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79ecec06b7ac2/Documents/"/>
    </mc:Choice>
  </mc:AlternateContent>
  <xr:revisionPtr revIDLastSave="440" documentId="8_{49E01221-CC0F-43C8-AEE3-A0F415C9632A}" xr6:coauthVersionLast="47" xr6:coauthVersionMax="47" xr10:uidLastSave="{FA4670B1-9BC1-4405-B9F5-010F1080E975}"/>
  <bookViews>
    <workbookView xWindow="-108" yWindow="-108" windowWidth="27288" windowHeight="17664" activeTab="4" xr2:uid="{B0F1A9D8-4A88-44AE-968D-11AA3D63633F}"/>
  </bookViews>
  <sheets>
    <sheet name="The Shootout" sheetId="1" r:id="rId1"/>
    <sheet name="6 Shooter" sheetId="2" r:id="rId2"/>
    <sheet name="High Plains Drifter" sheetId="3" r:id="rId3"/>
    <sheet name="Series Championship" sheetId="4" r:id="rId4"/>
    <sheet name="Series Championship Scoreboar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5" l="1"/>
  <c r="E11" i="5"/>
  <c r="E9" i="5"/>
  <c r="E7" i="5"/>
  <c r="E14" i="3"/>
  <c r="E13" i="3"/>
  <c r="E12" i="3"/>
  <c r="E11" i="3"/>
  <c r="E10" i="3"/>
  <c r="E9" i="3"/>
  <c r="E8" i="3"/>
  <c r="E7" i="3"/>
  <c r="E6" i="3"/>
  <c r="E5" i="3"/>
  <c r="E4" i="3"/>
  <c r="E3" i="3"/>
  <c r="E14" i="2"/>
  <c r="E13" i="2"/>
  <c r="E12" i="2"/>
  <c r="E11" i="2"/>
  <c r="E10" i="2"/>
  <c r="E9" i="2"/>
  <c r="E8" i="2"/>
  <c r="E7" i="2"/>
  <c r="E6" i="2"/>
  <c r="E5" i="2"/>
  <c r="E4" i="2"/>
  <c r="E3" i="2"/>
  <c r="T19" i="1"/>
  <c r="T18" i="1"/>
  <c r="T11" i="1"/>
  <c r="T10" i="1"/>
  <c r="T9" i="1"/>
  <c r="T8" i="1"/>
  <c r="T16" i="1"/>
  <c r="T17" i="1"/>
  <c r="T15" i="1"/>
  <c r="T14" i="1"/>
  <c r="T7" i="1"/>
  <c r="T6" i="1"/>
  <c r="T5" i="1"/>
  <c r="T4" i="1"/>
  <c r="T13" i="1"/>
  <c r="T12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F5" i="1"/>
  <c r="F48" i="1"/>
  <c r="F49" i="1"/>
  <c r="F24" i="1"/>
  <c r="F25" i="1"/>
  <c r="F26" i="1"/>
  <c r="F27" i="1"/>
  <c r="F44" i="1"/>
  <c r="F45" i="1"/>
  <c r="F14" i="1"/>
  <c r="F15" i="1"/>
  <c r="F40" i="1"/>
  <c r="F41" i="1"/>
  <c r="F10" i="1"/>
  <c r="F11" i="1"/>
  <c r="F34" i="1"/>
  <c r="F35" i="1"/>
  <c r="F18" i="1"/>
  <c r="F19" i="1"/>
  <c r="F36" i="1"/>
  <c r="F37" i="1"/>
  <c r="F6" i="1"/>
  <c r="F7" i="1"/>
  <c r="F42" i="1"/>
  <c r="F43" i="1"/>
  <c r="F50" i="1"/>
  <c r="F51" i="1"/>
  <c r="F22" i="1"/>
  <c r="F23" i="1"/>
  <c r="F28" i="1"/>
  <c r="F29" i="1"/>
  <c r="F32" i="1"/>
  <c r="F33" i="1"/>
  <c r="F38" i="1"/>
  <c r="F39" i="1"/>
  <c r="F12" i="1"/>
  <c r="F13" i="1"/>
  <c r="F20" i="1"/>
  <c r="F21" i="1"/>
  <c r="F8" i="1"/>
  <c r="F9" i="1"/>
  <c r="F16" i="1"/>
  <c r="F17" i="1"/>
  <c r="F30" i="1"/>
  <c r="F31" i="1"/>
  <c r="F46" i="1"/>
  <c r="F47" i="1"/>
  <c r="F4" i="1"/>
</calcChain>
</file>

<file path=xl/sharedStrings.xml><?xml version="1.0" encoding="utf-8"?>
<sst xmlns="http://schemas.openxmlformats.org/spreadsheetml/2006/main" count="569" uniqueCount="240">
  <si>
    <t>Black Powder Team Series Point Summary 2023</t>
  </si>
  <si>
    <t>Player</t>
  </si>
  <si>
    <t>Place</t>
  </si>
  <si>
    <t>Points</t>
  </si>
  <si>
    <t>Feaster, Cheston</t>
  </si>
  <si>
    <t>Hall, Wayne</t>
  </si>
  <si>
    <t>Davidson, Dustin</t>
  </si>
  <si>
    <t>Lee, Seth</t>
  </si>
  <si>
    <t>Cook, Kevin</t>
  </si>
  <si>
    <t>Galloway, Matt</t>
  </si>
  <si>
    <t>Berg, Shawn</t>
  </si>
  <si>
    <t>Fales, Jason</t>
  </si>
  <si>
    <t>Shreve, Tyler</t>
  </si>
  <si>
    <t>Rickett, Keehan</t>
  </si>
  <si>
    <t>Schmidt, Curtis Henry</t>
  </si>
  <si>
    <t>Durfee, Terry</t>
  </si>
  <si>
    <t>Hall, Matt</t>
  </si>
  <si>
    <t>Begeman, Darryl</t>
  </si>
  <si>
    <t>Constantine, Luke</t>
  </si>
  <si>
    <t>Legerski, Greg</t>
  </si>
  <si>
    <t>Edmunds, Jake</t>
  </si>
  <si>
    <t>Trentacosti, Neil</t>
  </si>
  <si>
    <t>Ebzery, Matt</t>
  </si>
  <si>
    <t>Watts, Tyler</t>
  </si>
  <si>
    <t>Guyer, Jared</t>
  </si>
  <si>
    <t>Leonard, Steve</t>
  </si>
  <si>
    <t>Phillips, Lance</t>
  </si>
  <si>
    <t>Parker, Matt</t>
  </si>
  <si>
    <t>Penrose, Brandon</t>
  </si>
  <si>
    <t>Penrose, Calvin</t>
  </si>
  <si>
    <t>Bach, Tye</t>
  </si>
  <si>
    <t>Hyder, Randy</t>
  </si>
  <si>
    <t>Jones, Drew</t>
  </si>
  <si>
    <t>Croft, Patrick</t>
  </si>
  <si>
    <t>O'Dell, Will</t>
  </si>
  <si>
    <t>Michael, Jake</t>
  </si>
  <si>
    <t>Canfield, Josh</t>
  </si>
  <si>
    <t>Reedy, Will</t>
  </si>
  <si>
    <t>Whalen, Kevin</t>
  </si>
  <si>
    <t>Whalen, Raleigh</t>
  </si>
  <si>
    <t>Leino, Blake</t>
  </si>
  <si>
    <t>Clapham, Kevin</t>
  </si>
  <si>
    <t>Sims, Andy</t>
  </si>
  <si>
    <t>Distler, Donnie</t>
  </si>
  <si>
    <t>Johnson, Justin</t>
  </si>
  <si>
    <t>Johnson, Tyler</t>
  </si>
  <si>
    <t>Lewis, Todd</t>
  </si>
  <si>
    <t>Hibberd, Craig</t>
  </si>
  <si>
    <t>Barnes, Tim</t>
  </si>
  <si>
    <t>Coe, H.R.</t>
  </si>
  <si>
    <t>Wilkerson, James</t>
  </si>
  <si>
    <t>Bershinsky, Vic</t>
  </si>
  <si>
    <t>Participation</t>
  </si>
  <si>
    <t>Place Points</t>
  </si>
  <si>
    <t>1st Net</t>
  </si>
  <si>
    <t>2nd Net</t>
  </si>
  <si>
    <t>1st</t>
  </si>
  <si>
    <t>T-8</t>
  </si>
  <si>
    <t>T-6</t>
  </si>
  <si>
    <t>2nd</t>
  </si>
  <si>
    <t>T-4</t>
  </si>
  <si>
    <t>5th</t>
  </si>
  <si>
    <t>8th</t>
  </si>
  <si>
    <t>9th</t>
  </si>
  <si>
    <t>10th</t>
  </si>
  <si>
    <t>11th</t>
  </si>
  <si>
    <t>12th</t>
  </si>
  <si>
    <t>The Shootout w/o Qualifiers</t>
  </si>
  <si>
    <t>1st Gross</t>
  </si>
  <si>
    <t>2nd Gross</t>
  </si>
  <si>
    <t>Flight</t>
  </si>
  <si>
    <t xml:space="preserve">1st Net </t>
  </si>
  <si>
    <t xml:space="preserve">2nd </t>
  </si>
  <si>
    <t>The Shootout Qualifiers</t>
  </si>
  <si>
    <t>The Shootout - Entire Field</t>
  </si>
  <si>
    <t>The Six Shooter</t>
  </si>
  <si>
    <t>Todd Lewis</t>
  </si>
  <si>
    <t>Brandon Penrose</t>
  </si>
  <si>
    <t>Craig Hibberd</t>
  </si>
  <si>
    <t>Derrek Jerred</t>
  </si>
  <si>
    <t>Steve Leonard</t>
  </si>
  <si>
    <t>Jared Guyer</t>
  </si>
  <si>
    <t>Email</t>
  </si>
  <si>
    <t>GHIN</t>
  </si>
  <si>
    <t>Phone</t>
  </si>
  <si>
    <t>lancephillips58@yahoo.com</t>
  </si>
  <si>
    <t>465212</t>
  </si>
  <si>
    <t>(307) 751-0929</t>
  </si>
  <si>
    <t>parkerglass@actaccess.net</t>
  </si>
  <si>
    <t>1779550</t>
  </si>
  <si>
    <t>(307) 752-0261</t>
  </si>
  <si>
    <t>justinleej@hotmail.com</t>
  </si>
  <si>
    <t>4881786</t>
  </si>
  <si>
    <t>3077528400</t>
  </si>
  <si>
    <t>orangejuice_10@hotmail.com</t>
  </si>
  <si>
    <t>6398979</t>
  </si>
  <si>
    <t>3077521441</t>
  </si>
  <si>
    <t>mebzery@gmail.com</t>
  </si>
  <si>
    <t>3015371</t>
  </si>
  <si>
    <t>3077526209</t>
  </si>
  <si>
    <t>trwatts67@gmail.com</t>
  </si>
  <si>
    <t>2233988</t>
  </si>
  <si>
    <t>3076896797</t>
  </si>
  <si>
    <t>Thomas, JT</t>
  </si>
  <si>
    <t>thomasjb84@gmail.com</t>
  </si>
  <si>
    <t>krclapham@gmail.com</t>
  </si>
  <si>
    <t>920581</t>
  </si>
  <si>
    <t>3032635247</t>
  </si>
  <si>
    <t>feasterpt@gmail.com</t>
  </si>
  <si>
    <t>2552013</t>
  </si>
  <si>
    <t>307-461-0905</t>
  </si>
  <si>
    <t>hallsway44@gmail.com</t>
  </si>
  <si>
    <t>5993444</t>
  </si>
  <si>
    <t>307-751-4472</t>
  </si>
  <si>
    <t>lukec_1@outlook.com</t>
  </si>
  <si>
    <t>6625575</t>
  </si>
  <si>
    <t>3076200730</t>
  </si>
  <si>
    <t>glegerski@hotmail.com</t>
  </si>
  <si>
    <t>2665792</t>
  </si>
  <si>
    <t>3077527855</t>
  </si>
  <si>
    <t>tdurfee3@gmail.com</t>
  </si>
  <si>
    <t>10079331</t>
  </si>
  <si>
    <t>4062202075</t>
  </si>
  <si>
    <t>chschmidt3278@gmail.c9m</t>
  </si>
  <si>
    <t>1828283</t>
  </si>
  <si>
    <t>3073995773</t>
  </si>
  <si>
    <t>tlewis@bisonbev.com</t>
  </si>
  <si>
    <t>4600695</t>
  </si>
  <si>
    <t/>
  </si>
  <si>
    <t>chibberd@bisonbev.com</t>
  </si>
  <si>
    <t>1055968</t>
  </si>
  <si>
    <t>tim@blacktoothbrewingcompany.com</t>
  </si>
  <si>
    <t>6449681</t>
  </si>
  <si>
    <t>hrcoe3@yahoo.com</t>
  </si>
  <si>
    <t>4015558</t>
  </si>
  <si>
    <t>alinesteve76@gmail.com</t>
  </si>
  <si>
    <t>634986</t>
  </si>
  <si>
    <t>307-763-2924</t>
  </si>
  <si>
    <t>guyer2021@gmail.com</t>
  </si>
  <si>
    <t>465970</t>
  </si>
  <si>
    <t>307-751-6646</t>
  </si>
  <si>
    <t>mattgalloway27@gmail.com</t>
  </si>
  <si>
    <t>3836832</t>
  </si>
  <si>
    <t>3077601747</t>
  </si>
  <si>
    <t>kevincord@hotmail.com</t>
  </si>
  <si>
    <t>4441957</t>
  </si>
  <si>
    <t>3072776688</t>
  </si>
  <si>
    <t>mjordanhall@gmail.com</t>
  </si>
  <si>
    <t>7825842</t>
  </si>
  <si>
    <t>3072500433</t>
  </si>
  <si>
    <t>darryl.begeman@gmail.com</t>
  </si>
  <si>
    <t>2454109</t>
  </si>
  <si>
    <t>3073659464</t>
  </si>
  <si>
    <t>bergnv84@hotmail.com</t>
  </si>
  <si>
    <t>17512</t>
  </si>
  <si>
    <t>3072777615</t>
  </si>
  <si>
    <t>cowboyfales@yahoo.com</t>
  </si>
  <si>
    <t>5538910</t>
  </si>
  <si>
    <t>3072506470</t>
  </si>
  <si>
    <t>O'Leary, Jason</t>
  </si>
  <si>
    <t>jmoleary79@gmail.com</t>
  </si>
  <si>
    <t>5724099</t>
  </si>
  <si>
    <t>3077578864</t>
  </si>
  <si>
    <t>Ortiz, Anthony</t>
  </si>
  <si>
    <t>ant.ortiz78@gmail.com</t>
  </si>
  <si>
    <t>2136510</t>
  </si>
  <si>
    <t>Augustin, Jared</t>
  </si>
  <si>
    <t>jtaugie@aol.com</t>
  </si>
  <si>
    <t>11818725</t>
  </si>
  <si>
    <t>3073995551</t>
  </si>
  <si>
    <t>Hendricks, Jason</t>
  </si>
  <si>
    <t>jasonhendricks307@gmail.com</t>
  </si>
  <si>
    <t>685204</t>
  </si>
  <si>
    <t>4029803047</t>
  </si>
  <si>
    <t>Perdue, Dave</t>
  </si>
  <si>
    <t>shortgb@yahoo.com</t>
  </si>
  <si>
    <t>647171</t>
  </si>
  <si>
    <t>3073995474</t>
  </si>
  <si>
    <t>Jacobsen, Zack</t>
  </si>
  <si>
    <t>zjacobsen@mwfbi.com</t>
  </si>
  <si>
    <t>7220459</t>
  </si>
  <si>
    <t>3077031310</t>
  </si>
  <si>
    <t>Clements, Kyal</t>
  </si>
  <si>
    <t>kyalclem@gmail.com</t>
  </si>
  <si>
    <t>515741</t>
  </si>
  <si>
    <t>(307) 620-0773</t>
  </si>
  <si>
    <t>Hancock, Daniel</t>
  </si>
  <si>
    <t>danielbhancock8@gmail.com</t>
  </si>
  <si>
    <t>10360447</t>
  </si>
  <si>
    <t>307-620-9392</t>
  </si>
  <si>
    <t>Yes/No</t>
  </si>
  <si>
    <t>Howell, Justin</t>
  </si>
  <si>
    <t>Siebigteroth, Keylen</t>
  </si>
  <si>
    <t>YES</t>
  </si>
  <si>
    <t>Neil Trentacosti</t>
  </si>
  <si>
    <t>Jake Edmunds</t>
  </si>
  <si>
    <t>jedmunds54@gmail.com</t>
  </si>
  <si>
    <t>2607190</t>
  </si>
  <si>
    <t>3074210305</t>
  </si>
  <si>
    <t>ntrentacosti@609consulting.com</t>
  </si>
  <si>
    <t>2026831</t>
  </si>
  <si>
    <t>7042400109</t>
  </si>
  <si>
    <t>keylensiebigteroth@gmail.com</t>
  </si>
  <si>
    <t>11008256</t>
  </si>
  <si>
    <t>3073495132</t>
  </si>
  <si>
    <t>BPTS Championship (September 16th &amp; 17th)</t>
  </si>
  <si>
    <t>Number</t>
  </si>
  <si>
    <t>Dustin Davidon</t>
  </si>
  <si>
    <t>Robby Hackleman</t>
  </si>
  <si>
    <t>Ray Gallegos</t>
  </si>
  <si>
    <t>Tim Barnes</t>
  </si>
  <si>
    <t>Matt Hall</t>
  </si>
  <si>
    <t>Darryl Begeman</t>
  </si>
  <si>
    <t>Kent Lenhardt</t>
  </si>
  <si>
    <t>Trent Pexton</t>
  </si>
  <si>
    <t>3rd Gross</t>
  </si>
  <si>
    <t>3rd Net</t>
  </si>
  <si>
    <t>The High Plains Drifter</t>
  </si>
  <si>
    <t>Jared Augustin</t>
  </si>
  <si>
    <t>Jason Hendricks</t>
  </si>
  <si>
    <t>Dave Perdue</t>
  </si>
  <si>
    <t>Zack Jacobsen</t>
  </si>
  <si>
    <t>Daniel Hancock</t>
  </si>
  <si>
    <t>Kyal Clements</t>
  </si>
  <si>
    <t>Cheston Feaster</t>
  </si>
  <si>
    <t>Wayne Hall</t>
  </si>
  <si>
    <t>Jared Long</t>
  </si>
  <si>
    <t>David Sarette</t>
  </si>
  <si>
    <t>Justin Mazurie</t>
  </si>
  <si>
    <t>The Series Championship</t>
  </si>
  <si>
    <t>Matt Ebzery</t>
  </si>
  <si>
    <t>Dan'l Sullivan</t>
  </si>
  <si>
    <t>Best Ball</t>
  </si>
  <si>
    <t>Chapman</t>
  </si>
  <si>
    <t>Total</t>
  </si>
  <si>
    <t>H.R. Coe</t>
  </si>
  <si>
    <t>Tyler Johnson</t>
  </si>
  <si>
    <t>Justin Johnson</t>
  </si>
  <si>
    <t>Luke Constantine</t>
  </si>
  <si>
    <t>Greg Legerski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</si>
</sst>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olonna MT"/>
      <family val="5"/>
    </font>
    <font>
      <sz val="11"/>
      <color theme="1"/>
      <name val="Amasis MT Pro Black"/>
      <family val="1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sz val="18"/>
      <name val="Verdana"/>
      <family val="2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3" xfId="0" applyBorder="1" applyAlignment="1">
      <alignment horizontal="center"/>
    </xf>
    <xf numFmtId="0" fontId="1" fillId="0" borderId="0" xfId="0" applyFont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5" fillId="0" borderId="0" xfId="1" applyBorder="1"/>
    <xf numFmtId="0" fontId="1" fillId="0" borderId="10" xfId="0" applyFont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9" xfId="2" applyBorder="1"/>
    <xf numFmtId="0" fontId="4" fillId="0" borderId="11" xfId="0" applyFont="1" applyBorder="1"/>
    <xf numFmtId="0" fontId="10" fillId="0" borderId="12" xfId="0" applyFont="1" applyBorder="1"/>
    <xf numFmtId="0" fontId="11" fillId="0" borderId="11" xfId="0" applyFont="1" applyBorder="1"/>
    <xf numFmtId="0" fontId="11" fillId="0" borderId="11" xfId="0" applyFont="1" applyBorder="1" applyAlignment="1">
      <alignment horizontal="left"/>
    </xf>
    <xf numFmtId="0" fontId="11" fillId="0" borderId="13" xfId="0" applyFont="1" applyBorder="1"/>
    <xf numFmtId="0" fontId="9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4B7E6B16-7C3B-4A98-BE29-BE0532A10B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thomasjb84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F19DD-6F88-4C59-AB5F-072A483F64DD}">
  <sheetPr>
    <pageSetUpPr fitToPage="1"/>
  </sheetPr>
  <dimension ref="A1:T51"/>
  <sheetViews>
    <sheetView workbookViewId="0">
      <selection activeCell="R4" sqref="R4:S7"/>
    </sheetView>
  </sheetViews>
  <sheetFormatPr defaultRowHeight="14.4" x14ac:dyDescent="0.3"/>
  <cols>
    <col min="1" max="1" width="19.6640625" customWidth="1"/>
    <col min="2" max="2" width="14.88671875" customWidth="1"/>
    <col min="3" max="3" width="8" style="1" customWidth="1"/>
    <col min="4" max="4" width="12" style="1" customWidth="1"/>
    <col min="5" max="5" width="12.33203125" style="1" customWidth="1"/>
    <col min="6" max="6" width="9.109375" style="1"/>
    <col min="7" max="7" width="6.6640625" customWidth="1"/>
    <col min="8" max="8" width="20.5546875" customWidth="1"/>
    <col min="10" max="10" width="6.6640625" customWidth="1"/>
    <col min="11" max="11" width="11.6640625" customWidth="1"/>
    <col min="12" max="12" width="12" customWidth="1"/>
    <col min="14" max="14" width="6" customWidth="1"/>
    <col min="15" max="15" width="20.33203125" bestFit="1" customWidth="1"/>
    <col min="16" max="16" width="9.5546875" customWidth="1"/>
    <col min="17" max="17" width="8.33203125" customWidth="1"/>
    <col min="18" max="18" width="11.33203125" customWidth="1"/>
    <col min="19" max="19" width="11.44140625" customWidth="1"/>
  </cols>
  <sheetData>
    <row r="1" spans="1:20" ht="27.75" customHeight="1" x14ac:dyDescent="0.3">
      <c r="A1" s="7" t="s">
        <v>0</v>
      </c>
      <c r="B1" s="7"/>
      <c r="C1" s="18"/>
    </row>
    <row r="2" spans="1:20" ht="18" customHeight="1" thickBot="1" x14ac:dyDescent="0.55000000000000004">
      <c r="A2" s="38" t="s">
        <v>74</v>
      </c>
      <c r="B2" s="39"/>
      <c r="C2" s="39"/>
      <c r="D2" s="39"/>
      <c r="E2" s="39"/>
      <c r="F2" s="39"/>
      <c r="G2" s="8"/>
      <c r="H2" s="39" t="s">
        <v>67</v>
      </c>
      <c r="I2" s="39"/>
      <c r="J2" s="39"/>
      <c r="K2" s="39"/>
      <c r="L2" s="39"/>
      <c r="M2" s="39"/>
      <c r="O2" s="39" t="s">
        <v>73</v>
      </c>
      <c r="P2" s="39"/>
      <c r="Q2" s="39"/>
      <c r="R2" s="39"/>
      <c r="S2" s="39"/>
      <c r="T2" s="39"/>
    </row>
    <row r="3" spans="1:20" ht="15.75" customHeight="1" x14ac:dyDescent="0.3">
      <c r="A3" s="14" t="s">
        <v>1</v>
      </c>
      <c r="B3" s="15" t="s">
        <v>2</v>
      </c>
      <c r="C3" s="16" t="s">
        <v>70</v>
      </c>
      <c r="D3" s="16" t="s">
        <v>53</v>
      </c>
      <c r="E3" s="16" t="s">
        <v>52</v>
      </c>
      <c r="F3" s="17" t="s">
        <v>3</v>
      </c>
      <c r="H3" s="14" t="s">
        <v>1</v>
      </c>
      <c r="I3" s="15" t="s">
        <v>2</v>
      </c>
      <c r="J3" s="16" t="s">
        <v>70</v>
      </c>
      <c r="K3" s="16" t="s">
        <v>53</v>
      </c>
      <c r="L3" s="16" t="s">
        <v>52</v>
      </c>
      <c r="M3" s="17" t="s">
        <v>3</v>
      </c>
      <c r="O3" s="14" t="s">
        <v>1</v>
      </c>
      <c r="P3" s="15" t="s">
        <v>2</v>
      </c>
      <c r="Q3" s="16" t="s">
        <v>70</v>
      </c>
      <c r="R3" s="16" t="s">
        <v>53</v>
      </c>
      <c r="S3" s="16" t="s">
        <v>52</v>
      </c>
      <c r="T3" s="17" t="s">
        <v>3</v>
      </c>
    </row>
    <row r="4" spans="1:20" x14ac:dyDescent="0.3">
      <c r="A4" s="2" t="s">
        <v>4</v>
      </c>
      <c r="B4" s="10" t="s">
        <v>71</v>
      </c>
      <c r="C4" s="3" t="s">
        <v>59</v>
      </c>
      <c r="D4" s="3">
        <v>12</v>
      </c>
      <c r="E4" s="3">
        <v>10</v>
      </c>
      <c r="F4" s="11">
        <f t="shared" ref="F4:F51" si="0">SUM(D4:E4)</f>
        <v>22</v>
      </c>
      <c r="H4" s="4" t="s">
        <v>42</v>
      </c>
      <c r="I4" t="s">
        <v>60</v>
      </c>
      <c r="J4" s="1" t="s">
        <v>56</v>
      </c>
      <c r="K4" s="1">
        <v>8.5</v>
      </c>
      <c r="L4" s="1">
        <v>10</v>
      </c>
      <c r="M4" s="12">
        <f t="shared" ref="M4:M35" si="1">SUM(K4:L4)</f>
        <v>18.5</v>
      </c>
      <c r="O4" s="2" t="s">
        <v>26</v>
      </c>
      <c r="P4" s="10" t="s">
        <v>54</v>
      </c>
      <c r="Q4" s="3" t="s">
        <v>56</v>
      </c>
      <c r="R4" s="1">
        <v>11.5</v>
      </c>
      <c r="S4" s="3">
        <v>10</v>
      </c>
      <c r="T4" s="11">
        <f t="shared" ref="T4:T19" si="2">SUM(R4:S4)</f>
        <v>21.5</v>
      </c>
    </row>
    <row r="5" spans="1:20" x14ac:dyDescent="0.3">
      <c r="A5" s="2" t="s">
        <v>5</v>
      </c>
      <c r="B5" s="10" t="s">
        <v>54</v>
      </c>
      <c r="C5" s="3" t="s">
        <v>59</v>
      </c>
      <c r="D5" s="3">
        <v>12</v>
      </c>
      <c r="E5" s="3">
        <v>10</v>
      </c>
      <c r="F5" s="11">
        <f t="shared" si="0"/>
        <v>22</v>
      </c>
      <c r="H5" s="4" t="s">
        <v>43</v>
      </c>
      <c r="I5" t="s">
        <v>60</v>
      </c>
      <c r="J5" s="1" t="s">
        <v>56</v>
      </c>
      <c r="K5" s="1">
        <v>8.5</v>
      </c>
      <c r="L5" s="1">
        <v>10</v>
      </c>
      <c r="M5" s="12">
        <f t="shared" si="1"/>
        <v>18.5</v>
      </c>
      <c r="O5" s="2" t="s">
        <v>27</v>
      </c>
      <c r="P5" s="10" t="s">
        <v>54</v>
      </c>
      <c r="Q5" s="3" t="s">
        <v>56</v>
      </c>
      <c r="R5" s="3">
        <v>11.5</v>
      </c>
      <c r="S5" s="3">
        <v>10</v>
      </c>
      <c r="T5" s="11">
        <f t="shared" si="2"/>
        <v>21.5</v>
      </c>
    </row>
    <row r="6" spans="1:20" x14ac:dyDescent="0.3">
      <c r="A6" s="2" t="s">
        <v>26</v>
      </c>
      <c r="B6" s="10" t="s">
        <v>54</v>
      </c>
      <c r="C6" s="3" t="s">
        <v>56</v>
      </c>
      <c r="D6" s="1">
        <v>11.5</v>
      </c>
      <c r="E6" s="3">
        <v>10</v>
      </c>
      <c r="F6" s="11">
        <f t="shared" si="0"/>
        <v>21.5</v>
      </c>
      <c r="H6" s="4" t="s">
        <v>32</v>
      </c>
      <c r="I6" t="s">
        <v>61</v>
      </c>
      <c r="J6" s="1" t="s">
        <v>59</v>
      </c>
      <c r="K6" s="1">
        <v>8</v>
      </c>
      <c r="L6" s="1">
        <v>10</v>
      </c>
      <c r="M6" s="12">
        <f t="shared" si="1"/>
        <v>18</v>
      </c>
      <c r="O6" s="2" t="s">
        <v>44</v>
      </c>
      <c r="P6" s="10" t="s">
        <v>69</v>
      </c>
      <c r="Q6" s="3" t="s">
        <v>56</v>
      </c>
      <c r="R6" s="3">
        <v>11.5</v>
      </c>
      <c r="S6" s="3">
        <v>10</v>
      </c>
      <c r="T6" s="11">
        <f t="shared" si="2"/>
        <v>21.5</v>
      </c>
    </row>
    <row r="7" spans="1:20" x14ac:dyDescent="0.3">
      <c r="A7" s="2" t="s">
        <v>27</v>
      </c>
      <c r="B7" s="10" t="s">
        <v>54</v>
      </c>
      <c r="C7" s="3" t="s">
        <v>56</v>
      </c>
      <c r="D7" s="3">
        <v>11.5</v>
      </c>
      <c r="E7" s="3">
        <v>10</v>
      </c>
      <c r="F7" s="11">
        <f t="shared" si="0"/>
        <v>21.5</v>
      </c>
      <c r="H7" s="4" t="s">
        <v>33</v>
      </c>
      <c r="I7" t="s">
        <v>61</v>
      </c>
      <c r="J7" s="1" t="s">
        <v>59</v>
      </c>
      <c r="K7" s="1">
        <v>8</v>
      </c>
      <c r="L7" s="1">
        <v>10</v>
      </c>
      <c r="M7" s="12">
        <f t="shared" si="1"/>
        <v>18</v>
      </c>
      <c r="O7" s="2" t="s">
        <v>45</v>
      </c>
      <c r="P7" s="10" t="s">
        <v>69</v>
      </c>
      <c r="Q7" s="3" t="s">
        <v>56</v>
      </c>
      <c r="R7" s="3">
        <v>11.5</v>
      </c>
      <c r="S7" s="3">
        <v>10</v>
      </c>
      <c r="T7" s="11">
        <f t="shared" si="2"/>
        <v>21.5</v>
      </c>
    </row>
    <row r="8" spans="1:20" x14ac:dyDescent="0.3">
      <c r="A8" s="2" t="s">
        <v>44</v>
      </c>
      <c r="B8" s="10" t="s">
        <v>69</v>
      </c>
      <c r="C8" s="3" t="s">
        <v>56</v>
      </c>
      <c r="D8" s="3">
        <v>11.5</v>
      </c>
      <c r="E8" s="3">
        <v>10</v>
      </c>
      <c r="F8" s="11">
        <f t="shared" si="0"/>
        <v>21.5</v>
      </c>
      <c r="H8" s="4" t="s">
        <v>8</v>
      </c>
      <c r="I8" t="s">
        <v>58</v>
      </c>
      <c r="J8" s="1" t="s">
        <v>56</v>
      </c>
      <c r="K8" s="1">
        <v>6.5</v>
      </c>
      <c r="L8" s="1">
        <v>10</v>
      </c>
      <c r="M8" s="12">
        <f t="shared" si="1"/>
        <v>16.5</v>
      </c>
      <c r="O8" s="2" t="s">
        <v>22</v>
      </c>
      <c r="P8" s="10" t="s">
        <v>68</v>
      </c>
      <c r="Q8" s="3" t="s">
        <v>56</v>
      </c>
      <c r="R8" s="3">
        <v>8.5</v>
      </c>
      <c r="S8" s="3">
        <v>10</v>
      </c>
      <c r="T8" s="11">
        <f t="shared" si="2"/>
        <v>18.5</v>
      </c>
    </row>
    <row r="9" spans="1:20" x14ac:dyDescent="0.3">
      <c r="A9" s="2" t="s">
        <v>45</v>
      </c>
      <c r="B9" s="10" t="s">
        <v>69</v>
      </c>
      <c r="C9" s="3" t="s">
        <v>56</v>
      </c>
      <c r="D9" s="3">
        <v>11.5</v>
      </c>
      <c r="E9" s="3">
        <v>10</v>
      </c>
      <c r="F9" s="11">
        <f t="shared" si="0"/>
        <v>21.5</v>
      </c>
      <c r="H9" s="4" t="s">
        <v>9</v>
      </c>
      <c r="I9" t="s">
        <v>58</v>
      </c>
      <c r="J9" s="1" t="s">
        <v>56</v>
      </c>
      <c r="K9" s="1">
        <v>6.5</v>
      </c>
      <c r="L9" s="1">
        <v>10</v>
      </c>
      <c r="M9" s="12">
        <f t="shared" si="1"/>
        <v>16.5</v>
      </c>
      <c r="O9" s="2" t="s">
        <v>23</v>
      </c>
      <c r="P9" s="10" t="s">
        <v>68</v>
      </c>
      <c r="Q9" s="3" t="s">
        <v>56</v>
      </c>
      <c r="R9" s="3">
        <v>8.5</v>
      </c>
      <c r="S9" s="3">
        <v>10</v>
      </c>
      <c r="T9" s="11">
        <f t="shared" si="2"/>
        <v>18.5</v>
      </c>
    </row>
    <row r="10" spans="1:20" x14ac:dyDescent="0.3">
      <c r="A10" s="2" t="s">
        <v>18</v>
      </c>
      <c r="B10" s="10" t="s">
        <v>68</v>
      </c>
      <c r="C10" s="3" t="s">
        <v>59</v>
      </c>
      <c r="D10" s="1">
        <v>11</v>
      </c>
      <c r="E10" s="1">
        <v>10</v>
      </c>
      <c r="F10" s="12">
        <f t="shared" si="0"/>
        <v>21</v>
      </c>
      <c r="H10" s="4" t="s">
        <v>10</v>
      </c>
      <c r="I10" t="s">
        <v>58</v>
      </c>
      <c r="J10" s="1" t="s">
        <v>59</v>
      </c>
      <c r="K10" s="1">
        <v>6.5</v>
      </c>
      <c r="L10" s="1">
        <v>10</v>
      </c>
      <c r="M10" s="12">
        <f t="shared" si="1"/>
        <v>16.5</v>
      </c>
      <c r="O10" s="2" t="s">
        <v>40</v>
      </c>
      <c r="P10" s="10" t="s">
        <v>55</v>
      </c>
      <c r="Q10" s="3" t="s">
        <v>56</v>
      </c>
      <c r="R10" s="3">
        <v>10</v>
      </c>
      <c r="S10" s="3">
        <v>10</v>
      </c>
      <c r="T10" s="11">
        <f t="shared" si="2"/>
        <v>20</v>
      </c>
    </row>
    <row r="11" spans="1:20" x14ac:dyDescent="0.3">
      <c r="A11" s="2" t="s">
        <v>19</v>
      </c>
      <c r="B11" s="10" t="s">
        <v>68</v>
      </c>
      <c r="C11" s="3" t="s">
        <v>59</v>
      </c>
      <c r="D11" s="1">
        <v>11</v>
      </c>
      <c r="E11" s="1">
        <v>10</v>
      </c>
      <c r="F11" s="12">
        <f t="shared" si="0"/>
        <v>21</v>
      </c>
      <c r="H11" s="4" t="s">
        <v>11</v>
      </c>
      <c r="I11" t="s">
        <v>58</v>
      </c>
      <c r="J11" s="1" t="s">
        <v>59</v>
      </c>
      <c r="K11" s="1">
        <v>6.5</v>
      </c>
      <c r="L11" s="1">
        <v>10</v>
      </c>
      <c r="M11" s="12">
        <f t="shared" si="1"/>
        <v>16.5</v>
      </c>
      <c r="O11" s="2" t="s">
        <v>41</v>
      </c>
      <c r="P11" s="10" t="s">
        <v>55</v>
      </c>
      <c r="Q11" s="3" t="s">
        <v>56</v>
      </c>
      <c r="R11" s="3">
        <v>10</v>
      </c>
      <c r="S11" s="3">
        <v>10</v>
      </c>
      <c r="T11" s="11">
        <f t="shared" si="2"/>
        <v>20</v>
      </c>
    </row>
    <row r="12" spans="1:20" x14ac:dyDescent="0.3">
      <c r="A12" s="2" t="s">
        <v>40</v>
      </c>
      <c r="B12" s="10" t="s">
        <v>55</v>
      </c>
      <c r="C12" s="3" t="s">
        <v>56</v>
      </c>
      <c r="D12" s="3">
        <v>10</v>
      </c>
      <c r="E12" s="3">
        <v>10</v>
      </c>
      <c r="F12" s="11">
        <f t="shared" si="0"/>
        <v>20</v>
      </c>
      <c r="H12" s="4" t="s">
        <v>34</v>
      </c>
      <c r="I12" t="s">
        <v>58</v>
      </c>
      <c r="J12" s="1" t="s">
        <v>59</v>
      </c>
      <c r="K12" s="1">
        <v>6.5</v>
      </c>
      <c r="L12" s="1">
        <v>10</v>
      </c>
      <c r="M12" s="12">
        <f t="shared" si="1"/>
        <v>16.5</v>
      </c>
      <c r="O12" s="2" t="s">
        <v>4</v>
      </c>
      <c r="P12" s="10" t="s">
        <v>71</v>
      </c>
      <c r="Q12" s="3" t="s">
        <v>59</v>
      </c>
      <c r="R12" s="3">
        <v>12</v>
      </c>
      <c r="S12" s="3">
        <v>10</v>
      </c>
      <c r="T12" s="11">
        <f t="shared" si="2"/>
        <v>22</v>
      </c>
    </row>
    <row r="13" spans="1:20" x14ac:dyDescent="0.3">
      <c r="A13" s="2" t="s">
        <v>41</v>
      </c>
      <c r="B13" s="10" t="s">
        <v>55</v>
      </c>
      <c r="C13" s="3" t="s">
        <v>56</v>
      </c>
      <c r="D13" s="3">
        <v>10</v>
      </c>
      <c r="E13" s="3">
        <v>10</v>
      </c>
      <c r="F13" s="11">
        <f t="shared" si="0"/>
        <v>20</v>
      </c>
      <c r="H13" s="4" t="s">
        <v>35</v>
      </c>
      <c r="I13" t="s">
        <v>58</v>
      </c>
      <c r="J13" s="1" t="s">
        <v>59</v>
      </c>
      <c r="K13" s="1">
        <v>6.5</v>
      </c>
      <c r="L13" s="1">
        <v>10</v>
      </c>
      <c r="M13" s="12">
        <f t="shared" si="1"/>
        <v>16.5</v>
      </c>
      <c r="O13" s="2" t="s">
        <v>5</v>
      </c>
      <c r="P13" s="10" t="s">
        <v>54</v>
      </c>
      <c r="Q13" s="3" t="s">
        <v>59</v>
      </c>
      <c r="R13" s="3">
        <v>12</v>
      </c>
      <c r="S13" s="3">
        <v>10</v>
      </c>
      <c r="T13" s="11">
        <f t="shared" si="2"/>
        <v>22</v>
      </c>
    </row>
    <row r="14" spans="1:20" x14ac:dyDescent="0.3">
      <c r="A14" s="2" t="s">
        <v>14</v>
      </c>
      <c r="B14" s="10" t="s">
        <v>69</v>
      </c>
      <c r="C14" s="3" t="s">
        <v>72</v>
      </c>
      <c r="D14" s="3">
        <v>9.5</v>
      </c>
      <c r="E14" s="3">
        <v>10</v>
      </c>
      <c r="F14" s="11">
        <f t="shared" si="0"/>
        <v>19.5</v>
      </c>
      <c r="H14" s="4" t="s">
        <v>48</v>
      </c>
      <c r="I14" t="s">
        <v>58</v>
      </c>
      <c r="J14" s="1" t="s">
        <v>56</v>
      </c>
      <c r="K14" s="1">
        <v>6.5</v>
      </c>
      <c r="L14" s="1">
        <v>10</v>
      </c>
      <c r="M14" s="12">
        <f t="shared" si="1"/>
        <v>16.5</v>
      </c>
      <c r="O14" s="2" t="s">
        <v>18</v>
      </c>
      <c r="P14" s="10" t="s">
        <v>68</v>
      </c>
      <c r="Q14" s="3" t="s">
        <v>59</v>
      </c>
      <c r="R14" s="3">
        <v>11</v>
      </c>
      <c r="S14" s="3">
        <v>10</v>
      </c>
      <c r="T14" s="11">
        <f t="shared" si="2"/>
        <v>21</v>
      </c>
    </row>
    <row r="15" spans="1:20" x14ac:dyDescent="0.3">
      <c r="A15" s="2" t="s">
        <v>15</v>
      </c>
      <c r="B15" s="10" t="s">
        <v>69</v>
      </c>
      <c r="C15" s="3" t="s">
        <v>59</v>
      </c>
      <c r="D15" s="3">
        <v>9.5</v>
      </c>
      <c r="E15" s="3">
        <v>10</v>
      </c>
      <c r="F15" s="11">
        <f t="shared" si="0"/>
        <v>19.5</v>
      </c>
      <c r="H15" s="4" t="s">
        <v>49</v>
      </c>
      <c r="I15" t="s">
        <v>58</v>
      </c>
      <c r="J15" s="1" t="s">
        <v>56</v>
      </c>
      <c r="K15" s="1">
        <v>6.5</v>
      </c>
      <c r="L15" s="1">
        <v>10</v>
      </c>
      <c r="M15" s="12">
        <f t="shared" si="1"/>
        <v>16.5</v>
      </c>
      <c r="O15" s="2" t="s">
        <v>19</v>
      </c>
      <c r="P15" s="10" t="s">
        <v>68</v>
      </c>
      <c r="Q15" s="3" t="s">
        <v>59</v>
      </c>
      <c r="R15" s="3">
        <v>11</v>
      </c>
      <c r="S15" s="3">
        <v>10</v>
      </c>
      <c r="T15" s="11">
        <f t="shared" si="2"/>
        <v>21</v>
      </c>
    </row>
    <row r="16" spans="1:20" x14ac:dyDescent="0.3">
      <c r="A16" s="2" t="s">
        <v>46</v>
      </c>
      <c r="B16" s="10" t="s">
        <v>55</v>
      </c>
      <c r="C16" s="3" t="s">
        <v>59</v>
      </c>
      <c r="D16" s="3">
        <v>9.5</v>
      </c>
      <c r="E16" s="3">
        <v>10</v>
      </c>
      <c r="F16" s="11">
        <f t="shared" si="0"/>
        <v>19.5</v>
      </c>
      <c r="H16" s="4" t="s">
        <v>36</v>
      </c>
      <c r="I16" t="s">
        <v>62</v>
      </c>
      <c r="J16" s="1" t="s">
        <v>59</v>
      </c>
      <c r="K16" s="1">
        <v>5</v>
      </c>
      <c r="L16" s="1">
        <v>10</v>
      </c>
      <c r="M16" s="12">
        <f t="shared" si="1"/>
        <v>15</v>
      </c>
      <c r="O16" s="2" t="s">
        <v>15</v>
      </c>
      <c r="P16" s="10" t="s">
        <v>69</v>
      </c>
      <c r="Q16" s="3" t="s">
        <v>59</v>
      </c>
      <c r="R16" s="3">
        <v>9.5</v>
      </c>
      <c r="S16" s="3">
        <v>10</v>
      </c>
      <c r="T16" s="11">
        <f t="shared" si="2"/>
        <v>19.5</v>
      </c>
    </row>
    <row r="17" spans="1:20" x14ac:dyDescent="0.3">
      <c r="A17" s="2" t="s">
        <v>47</v>
      </c>
      <c r="B17" s="10" t="s">
        <v>55</v>
      </c>
      <c r="C17" s="3" t="s">
        <v>59</v>
      </c>
      <c r="D17" s="3">
        <v>9.5</v>
      </c>
      <c r="E17" s="3">
        <v>10</v>
      </c>
      <c r="F17" s="11">
        <f t="shared" si="0"/>
        <v>19.5</v>
      </c>
      <c r="H17" s="4" t="s">
        <v>37</v>
      </c>
      <c r="I17" t="s">
        <v>62</v>
      </c>
      <c r="J17" s="1" t="s">
        <v>59</v>
      </c>
      <c r="K17" s="1">
        <v>5</v>
      </c>
      <c r="L17" s="1">
        <v>10</v>
      </c>
      <c r="M17" s="12">
        <f t="shared" si="1"/>
        <v>15</v>
      </c>
      <c r="O17" s="2" t="s">
        <v>14</v>
      </c>
      <c r="P17" s="10" t="s">
        <v>69</v>
      </c>
      <c r="Q17" s="3" t="s">
        <v>72</v>
      </c>
      <c r="R17" s="3">
        <v>9.5</v>
      </c>
      <c r="S17" s="3">
        <v>10</v>
      </c>
      <c r="T17" s="11">
        <f t="shared" si="2"/>
        <v>19.5</v>
      </c>
    </row>
    <row r="18" spans="1:20" x14ac:dyDescent="0.3">
      <c r="A18" s="2" t="s">
        <v>22</v>
      </c>
      <c r="B18" s="10" t="s">
        <v>68</v>
      </c>
      <c r="C18" s="3" t="s">
        <v>56</v>
      </c>
      <c r="D18" s="3">
        <v>8.5</v>
      </c>
      <c r="E18" s="3">
        <v>10</v>
      </c>
      <c r="F18" s="11">
        <f t="shared" si="0"/>
        <v>18.5</v>
      </c>
      <c r="H18" s="4" t="s">
        <v>20</v>
      </c>
      <c r="I18" t="s">
        <v>57</v>
      </c>
      <c r="J18" s="1" t="s">
        <v>56</v>
      </c>
      <c r="K18" s="1">
        <v>4.5</v>
      </c>
      <c r="L18" s="1">
        <v>10</v>
      </c>
      <c r="M18" s="12">
        <f t="shared" si="1"/>
        <v>14.5</v>
      </c>
      <c r="O18" s="2" t="s">
        <v>46</v>
      </c>
      <c r="P18" s="10" t="s">
        <v>55</v>
      </c>
      <c r="Q18" s="3" t="s">
        <v>59</v>
      </c>
      <c r="R18" s="3">
        <v>9.5</v>
      </c>
      <c r="S18" s="3">
        <v>10</v>
      </c>
      <c r="T18" s="11">
        <f t="shared" si="2"/>
        <v>19.5</v>
      </c>
    </row>
    <row r="19" spans="1:20" ht="15" thickBot="1" x14ac:dyDescent="0.35">
      <c r="A19" s="2" t="s">
        <v>23</v>
      </c>
      <c r="B19" s="10" t="s">
        <v>68</v>
      </c>
      <c r="C19" s="3" t="s">
        <v>56</v>
      </c>
      <c r="D19" s="3">
        <v>8.5</v>
      </c>
      <c r="E19" s="3">
        <v>10</v>
      </c>
      <c r="F19" s="11">
        <f t="shared" si="0"/>
        <v>18.5</v>
      </c>
      <c r="H19" s="4" t="s">
        <v>21</v>
      </c>
      <c r="I19" t="s">
        <v>57</v>
      </c>
      <c r="J19" s="1" t="s">
        <v>56</v>
      </c>
      <c r="K19" s="1">
        <v>4.5</v>
      </c>
      <c r="L19" s="1">
        <v>10</v>
      </c>
      <c r="M19" s="12">
        <f t="shared" si="1"/>
        <v>14.5</v>
      </c>
      <c r="O19" s="19" t="s">
        <v>47</v>
      </c>
      <c r="P19" s="20" t="s">
        <v>55</v>
      </c>
      <c r="Q19" s="21" t="s">
        <v>59</v>
      </c>
      <c r="R19" s="21">
        <v>9.5</v>
      </c>
      <c r="S19" s="21">
        <v>10</v>
      </c>
      <c r="T19" s="22">
        <f t="shared" si="2"/>
        <v>19.5</v>
      </c>
    </row>
    <row r="20" spans="1:20" x14ac:dyDescent="0.3">
      <c r="A20" s="4" t="s">
        <v>42</v>
      </c>
      <c r="B20" t="s">
        <v>60</v>
      </c>
      <c r="C20" s="1" t="s">
        <v>56</v>
      </c>
      <c r="D20" s="1">
        <v>8.5</v>
      </c>
      <c r="E20" s="1">
        <v>10</v>
      </c>
      <c r="F20" s="12">
        <f t="shared" si="0"/>
        <v>18.5</v>
      </c>
      <c r="H20" s="4" t="s">
        <v>24</v>
      </c>
      <c r="I20" t="s">
        <v>57</v>
      </c>
      <c r="J20" s="1" t="s">
        <v>56</v>
      </c>
      <c r="K20" s="1">
        <v>4.5</v>
      </c>
      <c r="L20" s="1">
        <v>10</v>
      </c>
      <c r="M20" s="12">
        <f t="shared" si="1"/>
        <v>14.5</v>
      </c>
    </row>
    <row r="21" spans="1:20" x14ac:dyDescent="0.3">
      <c r="A21" s="4" t="s">
        <v>43</v>
      </c>
      <c r="B21" t="s">
        <v>60</v>
      </c>
      <c r="C21" s="1" t="s">
        <v>56</v>
      </c>
      <c r="D21" s="1">
        <v>8.5</v>
      </c>
      <c r="E21" s="1">
        <v>10</v>
      </c>
      <c r="F21" s="12">
        <f t="shared" si="0"/>
        <v>18.5</v>
      </c>
      <c r="H21" s="4" t="s">
        <v>25</v>
      </c>
      <c r="I21" t="s">
        <v>57</v>
      </c>
      <c r="J21" s="1" t="s">
        <v>56</v>
      </c>
      <c r="K21" s="1">
        <v>4.5</v>
      </c>
      <c r="L21" s="1">
        <v>10</v>
      </c>
      <c r="M21" s="12">
        <f t="shared" si="1"/>
        <v>14.5</v>
      </c>
    </row>
    <row r="22" spans="1:20" x14ac:dyDescent="0.3">
      <c r="A22" s="4" t="s">
        <v>32</v>
      </c>
      <c r="B22" t="s">
        <v>61</v>
      </c>
      <c r="C22" s="1" t="s">
        <v>59</v>
      </c>
      <c r="D22" s="1">
        <v>8</v>
      </c>
      <c r="E22" s="1">
        <v>10</v>
      </c>
      <c r="F22" s="12">
        <f t="shared" si="0"/>
        <v>18</v>
      </c>
      <c r="H22" s="4" t="s">
        <v>38</v>
      </c>
      <c r="I22" t="s">
        <v>63</v>
      </c>
      <c r="J22" s="1" t="s">
        <v>59</v>
      </c>
      <c r="K22" s="1">
        <v>4</v>
      </c>
      <c r="L22" s="1">
        <v>10</v>
      </c>
      <c r="M22" s="12">
        <f t="shared" si="1"/>
        <v>14</v>
      </c>
    </row>
    <row r="23" spans="1:20" x14ac:dyDescent="0.3">
      <c r="A23" s="4" t="s">
        <v>33</v>
      </c>
      <c r="B23" t="s">
        <v>61</v>
      </c>
      <c r="C23" s="1" t="s">
        <v>59</v>
      </c>
      <c r="D23" s="1">
        <v>8</v>
      </c>
      <c r="E23" s="1">
        <v>10</v>
      </c>
      <c r="F23" s="12">
        <f t="shared" si="0"/>
        <v>18</v>
      </c>
      <c r="H23" s="4" t="s">
        <v>39</v>
      </c>
      <c r="I23" t="s">
        <v>63</v>
      </c>
      <c r="J23" s="1" t="s">
        <v>59</v>
      </c>
      <c r="K23" s="1">
        <v>4</v>
      </c>
      <c r="L23" s="1">
        <v>10</v>
      </c>
      <c r="M23" s="12">
        <f t="shared" si="1"/>
        <v>14</v>
      </c>
    </row>
    <row r="24" spans="1:20" x14ac:dyDescent="0.3">
      <c r="A24" s="4" t="s">
        <v>8</v>
      </c>
      <c r="B24" t="s">
        <v>58</v>
      </c>
      <c r="C24" s="1" t="s">
        <v>56</v>
      </c>
      <c r="D24" s="1">
        <v>6.5</v>
      </c>
      <c r="E24" s="1">
        <v>10</v>
      </c>
      <c r="F24" s="12">
        <f t="shared" si="0"/>
        <v>16.5</v>
      </c>
      <c r="H24" s="4" t="s">
        <v>16</v>
      </c>
      <c r="I24" t="s">
        <v>64</v>
      </c>
      <c r="J24" s="1" t="s">
        <v>56</v>
      </c>
      <c r="K24" s="1">
        <v>3</v>
      </c>
      <c r="L24" s="1">
        <v>10</v>
      </c>
      <c r="M24" s="12">
        <f t="shared" si="1"/>
        <v>13</v>
      </c>
    </row>
    <row r="25" spans="1:20" x14ac:dyDescent="0.3">
      <c r="A25" s="4" t="s">
        <v>9</v>
      </c>
      <c r="B25" t="s">
        <v>58</v>
      </c>
      <c r="C25" s="1" t="s">
        <v>56</v>
      </c>
      <c r="D25" s="1">
        <v>6.5</v>
      </c>
      <c r="E25" s="1">
        <v>10</v>
      </c>
      <c r="F25" s="12">
        <f t="shared" si="0"/>
        <v>16.5</v>
      </c>
      <c r="H25" s="4" t="s">
        <v>17</v>
      </c>
      <c r="I25" t="s">
        <v>64</v>
      </c>
      <c r="J25" s="1" t="s">
        <v>56</v>
      </c>
      <c r="K25" s="1">
        <v>3</v>
      </c>
      <c r="L25" s="1">
        <v>10</v>
      </c>
      <c r="M25" s="12">
        <f t="shared" si="1"/>
        <v>13</v>
      </c>
    </row>
    <row r="26" spans="1:20" x14ac:dyDescent="0.3">
      <c r="A26" s="4" t="s">
        <v>10</v>
      </c>
      <c r="B26" t="s">
        <v>58</v>
      </c>
      <c r="C26" s="1" t="s">
        <v>59</v>
      </c>
      <c r="D26" s="1">
        <v>6.5</v>
      </c>
      <c r="E26" s="1">
        <v>10</v>
      </c>
      <c r="F26" s="12">
        <f t="shared" si="0"/>
        <v>16.5</v>
      </c>
      <c r="H26" s="4" t="s">
        <v>28</v>
      </c>
      <c r="I26" t="s">
        <v>64</v>
      </c>
      <c r="J26" s="1" t="s">
        <v>59</v>
      </c>
      <c r="K26" s="1">
        <v>3</v>
      </c>
      <c r="L26" s="1">
        <v>10</v>
      </c>
      <c r="M26" s="12">
        <f t="shared" si="1"/>
        <v>13</v>
      </c>
    </row>
    <row r="27" spans="1:20" x14ac:dyDescent="0.3">
      <c r="A27" s="4" t="s">
        <v>11</v>
      </c>
      <c r="B27" t="s">
        <v>58</v>
      </c>
      <c r="C27" s="1" t="s">
        <v>59</v>
      </c>
      <c r="D27" s="1">
        <v>6.5</v>
      </c>
      <c r="E27" s="1">
        <v>10</v>
      </c>
      <c r="F27" s="12">
        <f t="shared" si="0"/>
        <v>16.5</v>
      </c>
      <c r="H27" s="4" t="s">
        <v>29</v>
      </c>
      <c r="I27" t="s">
        <v>64</v>
      </c>
      <c r="J27" s="1" t="s">
        <v>59</v>
      </c>
      <c r="K27" s="1">
        <v>3</v>
      </c>
      <c r="L27" s="1">
        <v>10</v>
      </c>
      <c r="M27" s="12">
        <f t="shared" si="1"/>
        <v>13</v>
      </c>
    </row>
    <row r="28" spans="1:20" x14ac:dyDescent="0.3">
      <c r="A28" s="4" t="s">
        <v>34</v>
      </c>
      <c r="B28" t="s">
        <v>58</v>
      </c>
      <c r="C28" s="1" t="s">
        <v>59</v>
      </c>
      <c r="D28" s="1">
        <v>6.5</v>
      </c>
      <c r="E28" s="1">
        <v>10</v>
      </c>
      <c r="F28" s="12">
        <f t="shared" si="0"/>
        <v>16.5</v>
      </c>
      <c r="H28" s="4" t="s">
        <v>12</v>
      </c>
      <c r="I28" t="s">
        <v>65</v>
      </c>
      <c r="J28" s="1" t="s">
        <v>56</v>
      </c>
      <c r="K28" s="1">
        <v>2</v>
      </c>
      <c r="L28" s="1">
        <v>10</v>
      </c>
      <c r="M28" s="12">
        <f t="shared" si="1"/>
        <v>12</v>
      </c>
    </row>
    <row r="29" spans="1:20" x14ac:dyDescent="0.3">
      <c r="A29" s="4" t="s">
        <v>35</v>
      </c>
      <c r="B29" t="s">
        <v>58</v>
      </c>
      <c r="C29" s="1" t="s">
        <v>59</v>
      </c>
      <c r="D29" s="1">
        <v>6.5</v>
      </c>
      <c r="E29" s="1">
        <v>10</v>
      </c>
      <c r="F29" s="12">
        <f t="shared" si="0"/>
        <v>16.5</v>
      </c>
      <c r="H29" s="4" t="s">
        <v>13</v>
      </c>
      <c r="I29" t="s">
        <v>65</v>
      </c>
      <c r="J29" s="1" t="s">
        <v>56</v>
      </c>
      <c r="K29" s="1">
        <v>2</v>
      </c>
      <c r="L29" s="1">
        <v>10</v>
      </c>
      <c r="M29" s="12">
        <f t="shared" si="1"/>
        <v>12</v>
      </c>
    </row>
    <row r="30" spans="1:20" x14ac:dyDescent="0.3">
      <c r="A30" s="4" t="s">
        <v>48</v>
      </c>
      <c r="B30" t="s">
        <v>58</v>
      </c>
      <c r="C30" s="1" t="s">
        <v>56</v>
      </c>
      <c r="D30" s="1">
        <v>6.5</v>
      </c>
      <c r="E30" s="1">
        <v>10</v>
      </c>
      <c r="F30" s="12">
        <f t="shared" si="0"/>
        <v>16.5</v>
      </c>
      <c r="H30" s="4" t="s">
        <v>50</v>
      </c>
      <c r="I30" t="s">
        <v>65</v>
      </c>
      <c r="J30" s="1" t="s">
        <v>59</v>
      </c>
      <c r="K30" s="1">
        <v>2</v>
      </c>
      <c r="L30" s="1">
        <v>10</v>
      </c>
      <c r="M30" s="12">
        <f t="shared" si="1"/>
        <v>12</v>
      </c>
    </row>
    <row r="31" spans="1:20" x14ac:dyDescent="0.3">
      <c r="A31" s="4" t="s">
        <v>49</v>
      </c>
      <c r="B31" t="s">
        <v>58</v>
      </c>
      <c r="C31" s="1" t="s">
        <v>56</v>
      </c>
      <c r="D31" s="1">
        <v>6.5</v>
      </c>
      <c r="E31" s="1">
        <v>10</v>
      </c>
      <c r="F31" s="12">
        <f t="shared" si="0"/>
        <v>16.5</v>
      </c>
      <c r="H31" s="4" t="s">
        <v>51</v>
      </c>
      <c r="I31" t="s">
        <v>65</v>
      </c>
      <c r="J31" s="1" t="s">
        <v>59</v>
      </c>
      <c r="K31" s="1">
        <v>2</v>
      </c>
      <c r="L31" s="1">
        <v>10</v>
      </c>
      <c r="M31" s="12">
        <f t="shared" si="1"/>
        <v>12</v>
      </c>
    </row>
    <row r="32" spans="1:20" x14ac:dyDescent="0.3">
      <c r="A32" s="4" t="s">
        <v>36</v>
      </c>
      <c r="B32" t="s">
        <v>62</v>
      </c>
      <c r="C32" s="1" t="s">
        <v>59</v>
      </c>
      <c r="D32" s="1">
        <v>5</v>
      </c>
      <c r="E32" s="1">
        <v>10</v>
      </c>
      <c r="F32" s="12">
        <f t="shared" si="0"/>
        <v>15</v>
      </c>
      <c r="H32" s="4" t="s">
        <v>6</v>
      </c>
      <c r="I32" t="s">
        <v>66</v>
      </c>
      <c r="J32" s="1" t="s">
        <v>56</v>
      </c>
      <c r="K32" s="1">
        <v>1</v>
      </c>
      <c r="L32" s="1">
        <v>10</v>
      </c>
      <c r="M32" s="12">
        <f t="shared" si="1"/>
        <v>11</v>
      </c>
    </row>
    <row r="33" spans="1:13" x14ac:dyDescent="0.3">
      <c r="A33" s="4" t="s">
        <v>37</v>
      </c>
      <c r="B33" t="s">
        <v>62</v>
      </c>
      <c r="C33" s="1" t="s">
        <v>59</v>
      </c>
      <c r="D33" s="1">
        <v>5</v>
      </c>
      <c r="E33" s="1">
        <v>10</v>
      </c>
      <c r="F33" s="12">
        <f t="shared" si="0"/>
        <v>15</v>
      </c>
      <c r="H33" s="4" t="s">
        <v>7</v>
      </c>
      <c r="I33" t="s">
        <v>66</v>
      </c>
      <c r="J33" s="1" t="s">
        <v>56</v>
      </c>
      <c r="K33" s="1">
        <v>1</v>
      </c>
      <c r="L33" s="1">
        <v>10</v>
      </c>
      <c r="M33" s="12">
        <f t="shared" si="1"/>
        <v>11</v>
      </c>
    </row>
    <row r="34" spans="1:13" x14ac:dyDescent="0.3">
      <c r="A34" s="4" t="s">
        <v>20</v>
      </c>
      <c r="B34" t="s">
        <v>57</v>
      </c>
      <c r="C34" s="1" t="s">
        <v>56</v>
      </c>
      <c r="D34" s="1">
        <v>4.5</v>
      </c>
      <c r="E34" s="1">
        <v>10</v>
      </c>
      <c r="F34" s="12">
        <f t="shared" si="0"/>
        <v>14.5</v>
      </c>
      <c r="H34" s="4" t="s">
        <v>30</v>
      </c>
      <c r="I34" t="s">
        <v>66</v>
      </c>
      <c r="J34" s="1" t="s">
        <v>59</v>
      </c>
      <c r="K34" s="1">
        <v>1</v>
      </c>
      <c r="L34" s="1">
        <v>10</v>
      </c>
      <c r="M34" s="12">
        <f t="shared" si="1"/>
        <v>11</v>
      </c>
    </row>
    <row r="35" spans="1:13" ht="15" thickBot="1" x14ac:dyDescent="0.35">
      <c r="A35" s="4" t="s">
        <v>21</v>
      </c>
      <c r="B35" t="s">
        <v>57</v>
      </c>
      <c r="C35" s="1" t="s">
        <v>56</v>
      </c>
      <c r="D35" s="1">
        <v>4.5</v>
      </c>
      <c r="E35" s="1">
        <v>10</v>
      </c>
      <c r="F35" s="12">
        <f t="shared" si="0"/>
        <v>14.5</v>
      </c>
      <c r="H35" s="5" t="s">
        <v>31</v>
      </c>
      <c r="I35" s="6" t="s">
        <v>66</v>
      </c>
      <c r="J35" s="9" t="s">
        <v>59</v>
      </c>
      <c r="K35" s="9">
        <v>1</v>
      </c>
      <c r="L35" s="9">
        <v>10</v>
      </c>
      <c r="M35" s="13">
        <f t="shared" si="1"/>
        <v>11</v>
      </c>
    </row>
    <row r="36" spans="1:13" x14ac:dyDescent="0.3">
      <c r="A36" s="4" t="s">
        <v>24</v>
      </c>
      <c r="B36" t="s">
        <v>57</v>
      </c>
      <c r="C36" s="1" t="s">
        <v>56</v>
      </c>
      <c r="D36" s="1">
        <v>4.5</v>
      </c>
      <c r="E36" s="1">
        <v>10</v>
      </c>
      <c r="F36" s="12">
        <f t="shared" si="0"/>
        <v>14.5</v>
      </c>
    </row>
    <row r="37" spans="1:13" x14ac:dyDescent="0.3">
      <c r="A37" s="4" t="s">
        <v>25</v>
      </c>
      <c r="B37" t="s">
        <v>57</v>
      </c>
      <c r="C37" s="1" t="s">
        <v>56</v>
      </c>
      <c r="D37" s="3">
        <v>4.5</v>
      </c>
      <c r="E37" s="1">
        <v>10</v>
      </c>
      <c r="F37" s="12">
        <f t="shared" si="0"/>
        <v>14.5</v>
      </c>
    </row>
    <row r="38" spans="1:13" x14ac:dyDescent="0.3">
      <c r="A38" s="4" t="s">
        <v>38</v>
      </c>
      <c r="B38" t="s">
        <v>63</v>
      </c>
      <c r="C38" s="1" t="s">
        <v>59</v>
      </c>
      <c r="D38" s="1">
        <v>4</v>
      </c>
      <c r="E38" s="1">
        <v>10</v>
      </c>
      <c r="F38" s="12">
        <f t="shared" si="0"/>
        <v>14</v>
      </c>
    </row>
    <row r="39" spans="1:13" x14ac:dyDescent="0.3">
      <c r="A39" s="4" t="s">
        <v>39</v>
      </c>
      <c r="B39" t="s">
        <v>63</v>
      </c>
      <c r="C39" s="1" t="s">
        <v>59</v>
      </c>
      <c r="D39" s="1">
        <v>4</v>
      </c>
      <c r="E39" s="1">
        <v>10</v>
      </c>
      <c r="F39" s="12">
        <f t="shared" si="0"/>
        <v>14</v>
      </c>
    </row>
    <row r="40" spans="1:13" x14ac:dyDescent="0.3">
      <c r="A40" s="4" t="s">
        <v>16</v>
      </c>
      <c r="B40" t="s">
        <v>64</v>
      </c>
      <c r="C40" s="1" t="s">
        <v>56</v>
      </c>
      <c r="D40" s="1">
        <v>3</v>
      </c>
      <c r="E40" s="1">
        <v>10</v>
      </c>
      <c r="F40" s="12">
        <f t="shared" si="0"/>
        <v>13</v>
      </c>
    </row>
    <row r="41" spans="1:13" x14ac:dyDescent="0.3">
      <c r="A41" s="4" t="s">
        <v>17</v>
      </c>
      <c r="B41" t="s">
        <v>64</v>
      </c>
      <c r="C41" s="1" t="s">
        <v>56</v>
      </c>
      <c r="D41" s="1">
        <v>3</v>
      </c>
      <c r="E41" s="1">
        <v>10</v>
      </c>
      <c r="F41" s="12">
        <f t="shared" si="0"/>
        <v>13</v>
      </c>
    </row>
    <row r="42" spans="1:13" x14ac:dyDescent="0.3">
      <c r="A42" s="4" t="s">
        <v>28</v>
      </c>
      <c r="B42" t="s">
        <v>64</v>
      </c>
      <c r="C42" s="1" t="s">
        <v>59</v>
      </c>
      <c r="D42" s="1">
        <v>3</v>
      </c>
      <c r="E42" s="1">
        <v>10</v>
      </c>
      <c r="F42" s="12">
        <f t="shared" si="0"/>
        <v>13</v>
      </c>
    </row>
    <row r="43" spans="1:13" x14ac:dyDescent="0.3">
      <c r="A43" s="4" t="s">
        <v>29</v>
      </c>
      <c r="B43" t="s">
        <v>64</v>
      </c>
      <c r="C43" s="1" t="s">
        <v>59</v>
      </c>
      <c r="D43" s="1">
        <v>3</v>
      </c>
      <c r="E43" s="1">
        <v>10</v>
      </c>
      <c r="F43" s="12">
        <f t="shared" si="0"/>
        <v>13</v>
      </c>
    </row>
    <row r="44" spans="1:13" x14ac:dyDescent="0.3">
      <c r="A44" s="4" t="s">
        <v>12</v>
      </c>
      <c r="B44" t="s">
        <v>65</v>
      </c>
      <c r="C44" s="1" t="s">
        <v>56</v>
      </c>
      <c r="D44" s="1">
        <v>2</v>
      </c>
      <c r="E44" s="1">
        <v>10</v>
      </c>
      <c r="F44" s="12">
        <f t="shared" si="0"/>
        <v>12</v>
      </c>
    </row>
    <row r="45" spans="1:13" x14ac:dyDescent="0.3">
      <c r="A45" s="4" t="s">
        <v>13</v>
      </c>
      <c r="B45" t="s">
        <v>65</v>
      </c>
      <c r="C45" s="1" t="s">
        <v>56</v>
      </c>
      <c r="D45" s="1">
        <v>2</v>
      </c>
      <c r="E45" s="1">
        <v>10</v>
      </c>
      <c r="F45" s="12">
        <f t="shared" si="0"/>
        <v>12</v>
      </c>
    </row>
    <row r="46" spans="1:13" x14ac:dyDescent="0.3">
      <c r="A46" s="4" t="s">
        <v>50</v>
      </c>
      <c r="B46" t="s">
        <v>65</v>
      </c>
      <c r="C46" s="1" t="s">
        <v>59</v>
      </c>
      <c r="D46" s="1">
        <v>2</v>
      </c>
      <c r="E46" s="1">
        <v>10</v>
      </c>
      <c r="F46" s="12">
        <f t="shared" si="0"/>
        <v>12</v>
      </c>
    </row>
    <row r="47" spans="1:13" x14ac:dyDescent="0.3">
      <c r="A47" s="4" t="s">
        <v>51</v>
      </c>
      <c r="B47" t="s">
        <v>65</v>
      </c>
      <c r="C47" s="1" t="s">
        <v>59</v>
      </c>
      <c r="D47" s="1">
        <v>2</v>
      </c>
      <c r="E47" s="1">
        <v>10</v>
      </c>
      <c r="F47" s="12">
        <f t="shared" si="0"/>
        <v>12</v>
      </c>
    </row>
    <row r="48" spans="1:13" x14ac:dyDescent="0.3">
      <c r="A48" s="4" t="s">
        <v>6</v>
      </c>
      <c r="B48" t="s">
        <v>66</v>
      </c>
      <c r="C48" s="1" t="s">
        <v>56</v>
      </c>
      <c r="D48" s="1">
        <v>1</v>
      </c>
      <c r="E48" s="1">
        <v>10</v>
      </c>
      <c r="F48" s="12">
        <f t="shared" si="0"/>
        <v>11</v>
      </c>
    </row>
    <row r="49" spans="1:6" x14ac:dyDescent="0.3">
      <c r="A49" s="4" t="s">
        <v>7</v>
      </c>
      <c r="B49" t="s">
        <v>66</v>
      </c>
      <c r="C49" s="1" t="s">
        <v>56</v>
      </c>
      <c r="D49" s="1">
        <v>1</v>
      </c>
      <c r="E49" s="1">
        <v>10</v>
      </c>
      <c r="F49" s="12">
        <f t="shared" si="0"/>
        <v>11</v>
      </c>
    </row>
    <row r="50" spans="1:6" x14ac:dyDescent="0.3">
      <c r="A50" s="4" t="s">
        <v>30</v>
      </c>
      <c r="B50" t="s">
        <v>66</v>
      </c>
      <c r="C50" s="1" t="s">
        <v>59</v>
      </c>
      <c r="D50" s="1">
        <v>1</v>
      </c>
      <c r="E50" s="1">
        <v>10</v>
      </c>
      <c r="F50" s="12">
        <f t="shared" si="0"/>
        <v>11</v>
      </c>
    </row>
    <row r="51" spans="1:6" ht="15" thickBot="1" x14ac:dyDescent="0.35">
      <c r="A51" s="5" t="s">
        <v>31</v>
      </c>
      <c r="B51" s="6" t="s">
        <v>66</v>
      </c>
      <c r="C51" s="9" t="s">
        <v>59</v>
      </c>
      <c r="D51" s="9">
        <v>1</v>
      </c>
      <c r="E51" s="9">
        <v>10</v>
      </c>
      <c r="F51" s="13">
        <f t="shared" si="0"/>
        <v>11</v>
      </c>
    </row>
  </sheetData>
  <sortState xmlns:xlrd2="http://schemas.microsoft.com/office/spreadsheetml/2017/richdata2" ref="O4:T17">
    <sortCondition ref="Q4:Q17"/>
  </sortState>
  <mergeCells count="3">
    <mergeCell ref="A2:F2"/>
    <mergeCell ref="H2:M2"/>
    <mergeCell ref="O2:T2"/>
  </mergeCells>
  <pageMargins left="0.7" right="0.7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C2746-C9F8-4CBC-8211-353D919E40BC}">
  <dimension ref="A1:F25"/>
  <sheetViews>
    <sheetView workbookViewId="0">
      <selection sqref="A1:E14"/>
    </sheetView>
  </sheetViews>
  <sheetFormatPr defaultRowHeight="14.4" x14ac:dyDescent="0.3"/>
  <cols>
    <col min="1" max="1" width="18.6640625" customWidth="1"/>
    <col min="3" max="3" width="11.6640625" customWidth="1"/>
    <col min="4" max="4" width="13.21875" customWidth="1"/>
  </cols>
  <sheetData>
    <row r="1" spans="1:6" ht="22.8" thickBot="1" x14ac:dyDescent="0.55000000000000004">
      <c r="A1" s="38" t="s">
        <v>75</v>
      </c>
      <c r="B1" s="39"/>
      <c r="C1" s="39"/>
      <c r="D1" s="39"/>
      <c r="E1" s="39"/>
    </row>
    <row r="2" spans="1:6" x14ac:dyDescent="0.3">
      <c r="A2" s="14" t="s">
        <v>1</v>
      </c>
      <c r="B2" s="15" t="s">
        <v>2</v>
      </c>
      <c r="C2" s="16" t="s">
        <v>53</v>
      </c>
      <c r="D2" s="16" t="s">
        <v>52</v>
      </c>
      <c r="E2" s="17" t="s">
        <v>3</v>
      </c>
    </row>
    <row r="3" spans="1:6" x14ac:dyDescent="0.3">
      <c r="A3" s="2" t="s">
        <v>209</v>
      </c>
      <c r="B3" s="47" t="s">
        <v>68</v>
      </c>
      <c r="C3" s="50">
        <v>12</v>
      </c>
      <c r="D3" s="48">
        <v>10</v>
      </c>
      <c r="E3" s="11">
        <f t="shared" ref="E3:E14" si="0">SUM(C3:D3)</f>
        <v>22</v>
      </c>
    </row>
    <row r="4" spans="1:6" x14ac:dyDescent="0.3">
      <c r="A4" s="2" t="s">
        <v>210</v>
      </c>
      <c r="B4" s="47" t="s">
        <v>68</v>
      </c>
      <c r="C4" s="48">
        <v>12</v>
      </c>
      <c r="D4" s="48">
        <v>10</v>
      </c>
      <c r="E4" s="11">
        <f t="shared" si="0"/>
        <v>22</v>
      </c>
    </row>
    <row r="5" spans="1:6" x14ac:dyDescent="0.3">
      <c r="A5" s="2" t="s">
        <v>80</v>
      </c>
      <c r="B5" s="47" t="s">
        <v>69</v>
      </c>
      <c r="C5" s="48">
        <v>11</v>
      </c>
      <c r="D5" s="48">
        <v>10</v>
      </c>
      <c r="E5" s="11">
        <f t="shared" si="0"/>
        <v>21</v>
      </c>
    </row>
    <row r="6" spans="1:6" x14ac:dyDescent="0.3">
      <c r="A6" s="2" t="s">
        <v>81</v>
      </c>
      <c r="B6" s="47" t="s">
        <v>69</v>
      </c>
      <c r="C6" s="48">
        <v>11</v>
      </c>
      <c r="D6" s="48">
        <v>10</v>
      </c>
      <c r="E6" s="11">
        <f t="shared" si="0"/>
        <v>21</v>
      </c>
    </row>
    <row r="7" spans="1:6" x14ac:dyDescent="0.3">
      <c r="A7" s="2" t="s">
        <v>77</v>
      </c>
      <c r="B7" s="47" t="s">
        <v>54</v>
      </c>
      <c r="C7" s="48">
        <v>12</v>
      </c>
      <c r="D7" s="48">
        <v>10</v>
      </c>
      <c r="E7" s="11">
        <f t="shared" si="0"/>
        <v>22</v>
      </c>
    </row>
    <row r="8" spans="1:6" x14ac:dyDescent="0.3">
      <c r="A8" s="2" t="s">
        <v>76</v>
      </c>
      <c r="B8" s="47" t="s">
        <v>54</v>
      </c>
      <c r="C8" s="48">
        <v>12</v>
      </c>
      <c r="D8" s="48">
        <v>10</v>
      </c>
      <c r="E8" s="11">
        <f t="shared" si="0"/>
        <v>22</v>
      </c>
    </row>
    <row r="9" spans="1:6" x14ac:dyDescent="0.3">
      <c r="A9" s="2" t="s">
        <v>79</v>
      </c>
      <c r="B9" s="47" t="s">
        <v>55</v>
      </c>
      <c r="C9" s="50">
        <v>11</v>
      </c>
      <c r="D9" s="50">
        <v>10</v>
      </c>
      <c r="E9" s="12">
        <f t="shared" si="0"/>
        <v>21</v>
      </c>
    </row>
    <row r="10" spans="1:6" x14ac:dyDescent="0.3">
      <c r="A10" s="2" t="s">
        <v>78</v>
      </c>
      <c r="B10" s="47" t="s">
        <v>55</v>
      </c>
      <c r="C10" s="50">
        <v>11</v>
      </c>
      <c r="D10" s="50">
        <v>10</v>
      </c>
      <c r="E10" s="12">
        <f t="shared" si="0"/>
        <v>21</v>
      </c>
    </row>
    <row r="11" spans="1:6" x14ac:dyDescent="0.3">
      <c r="A11" s="2" t="s">
        <v>211</v>
      </c>
      <c r="B11" s="47" t="s">
        <v>215</v>
      </c>
      <c r="C11" s="48">
        <v>10</v>
      </c>
      <c r="D11" s="48">
        <v>10</v>
      </c>
      <c r="E11" s="11">
        <f t="shared" si="0"/>
        <v>20</v>
      </c>
    </row>
    <row r="12" spans="1:6" x14ac:dyDescent="0.3">
      <c r="A12" s="2" t="s">
        <v>212</v>
      </c>
      <c r="B12" s="47" t="s">
        <v>215</v>
      </c>
      <c r="C12" s="48">
        <v>10</v>
      </c>
      <c r="D12" s="48">
        <v>10</v>
      </c>
      <c r="E12" s="11">
        <f t="shared" si="0"/>
        <v>20</v>
      </c>
    </row>
    <row r="13" spans="1:6" x14ac:dyDescent="0.3">
      <c r="A13" s="2" t="s">
        <v>213</v>
      </c>
      <c r="B13" s="47" t="s">
        <v>216</v>
      </c>
      <c r="C13" s="48">
        <v>10</v>
      </c>
      <c r="D13" s="48">
        <v>10</v>
      </c>
      <c r="E13" s="11">
        <f t="shared" si="0"/>
        <v>20</v>
      </c>
    </row>
    <row r="14" spans="1:6" ht="15" thickBot="1" x14ac:dyDescent="0.35">
      <c r="A14" s="19" t="s">
        <v>214</v>
      </c>
      <c r="B14" s="20" t="s">
        <v>216</v>
      </c>
      <c r="C14" s="21">
        <v>10</v>
      </c>
      <c r="D14" s="21">
        <v>10</v>
      </c>
      <c r="E14" s="22">
        <f t="shared" si="0"/>
        <v>20</v>
      </c>
    </row>
    <row r="15" spans="1:6" x14ac:dyDescent="0.3">
      <c r="A15" s="47"/>
      <c r="B15" s="47"/>
      <c r="C15" s="48"/>
      <c r="D15" s="48"/>
      <c r="E15" s="48"/>
      <c r="F15" s="49"/>
    </row>
    <row r="16" spans="1:6" x14ac:dyDescent="0.3">
      <c r="A16" s="47"/>
      <c r="B16" s="47"/>
      <c r="C16" s="48"/>
      <c r="D16" s="48"/>
      <c r="E16" s="48"/>
      <c r="F16" s="49"/>
    </row>
    <row r="17" spans="1:6" x14ac:dyDescent="0.3">
      <c r="A17" s="47"/>
      <c r="B17" s="47"/>
      <c r="C17" s="48"/>
      <c r="D17" s="48"/>
      <c r="E17" s="48"/>
      <c r="F17" s="49"/>
    </row>
    <row r="18" spans="1:6" x14ac:dyDescent="0.3">
      <c r="A18" s="47"/>
      <c r="B18" s="47"/>
      <c r="C18" s="48"/>
      <c r="D18" s="48"/>
      <c r="E18" s="48"/>
      <c r="F18" s="49"/>
    </row>
    <row r="19" spans="1:6" x14ac:dyDescent="0.3">
      <c r="A19" s="49"/>
      <c r="B19" s="49"/>
      <c r="C19" s="50"/>
      <c r="D19" s="50"/>
      <c r="E19" s="50"/>
      <c r="F19" s="49"/>
    </row>
    <row r="20" spans="1:6" x14ac:dyDescent="0.3">
      <c r="A20" s="49"/>
      <c r="B20" s="49"/>
      <c r="C20" s="50"/>
      <c r="D20" s="50"/>
      <c r="E20" s="50"/>
      <c r="F20" s="49"/>
    </row>
    <row r="21" spans="1:6" x14ac:dyDescent="0.3">
      <c r="A21" s="49"/>
      <c r="B21" s="49"/>
      <c r="C21" s="50"/>
      <c r="D21" s="50"/>
      <c r="E21" s="50"/>
      <c r="F21" s="49"/>
    </row>
    <row r="22" spans="1:6" x14ac:dyDescent="0.3">
      <c r="A22" s="49"/>
      <c r="B22" s="49"/>
      <c r="C22" s="50"/>
      <c r="D22" s="50"/>
      <c r="E22" s="50"/>
      <c r="F22" s="49"/>
    </row>
    <row r="23" spans="1:6" x14ac:dyDescent="0.3">
      <c r="A23" s="49"/>
      <c r="B23" s="49"/>
      <c r="C23" s="50"/>
      <c r="D23" s="50"/>
      <c r="E23" s="50"/>
      <c r="F23" s="49"/>
    </row>
    <row r="24" spans="1:6" x14ac:dyDescent="0.3">
      <c r="A24" s="49"/>
      <c r="B24" s="49"/>
      <c r="C24" s="49"/>
      <c r="D24" s="49"/>
      <c r="E24" s="49"/>
      <c r="F24" s="49"/>
    </row>
    <row r="25" spans="1:6" x14ac:dyDescent="0.3">
      <c r="A25" s="49"/>
      <c r="B25" s="49"/>
      <c r="C25" s="49"/>
      <c r="D25" s="49"/>
      <c r="E25" s="49"/>
      <c r="F25" s="49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45EA6-7141-40B1-9951-996684BC1932}">
  <dimension ref="A1:E14"/>
  <sheetViews>
    <sheetView workbookViewId="0">
      <selection sqref="A1:E14"/>
    </sheetView>
  </sheetViews>
  <sheetFormatPr defaultRowHeight="14.4" x14ac:dyDescent="0.3"/>
  <cols>
    <col min="1" max="1" width="18.5546875" customWidth="1"/>
    <col min="3" max="3" width="15.88671875" customWidth="1"/>
    <col min="4" max="4" width="12.88671875" customWidth="1"/>
  </cols>
  <sheetData>
    <row r="1" spans="1:5" ht="22.8" thickBot="1" x14ac:dyDescent="0.55000000000000004">
      <c r="A1" s="38" t="s">
        <v>217</v>
      </c>
      <c r="B1" s="39"/>
      <c r="C1" s="39"/>
      <c r="D1" s="39"/>
      <c r="E1" s="39"/>
    </row>
    <row r="2" spans="1:5" x14ac:dyDescent="0.3">
      <c r="A2" s="14" t="s">
        <v>1</v>
      </c>
      <c r="B2" s="15" t="s">
        <v>2</v>
      </c>
      <c r="C2" s="16" t="s">
        <v>53</v>
      </c>
      <c r="D2" s="16" t="s">
        <v>52</v>
      </c>
      <c r="E2" s="17" t="s">
        <v>3</v>
      </c>
    </row>
    <row r="3" spans="1:5" x14ac:dyDescent="0.3">
      <c r="A3" s="2" t="s">
        <v>218</v>
      </c>
      <c r="B3" s="47" t="s">
        <v>68</v>
      </c>
      <c r="C3" s="50">
        <v>12</v>
      </c>
      <c r="D3" s="48">
        <v>10</v>
      </c>
      <c r="E3" s="11">
        <f t="shared" ref="E3:E14" si="0">SUM(C3:D3)</f>
        <v>22</v>
      </c>
    </row>
    <row r="4" spans="1:5" x14ac:dyDescent="0.3">
      <c r="A4" s="2" t="s">
        <v>219</v>
      </c>
      <c r="B4" s="47" t="s">
        <v>68</v>
      </c>
      <c r="C4" s="48">
        <v>12</v>
      </c>
      <c r="D4" s="48">
        <v>10</v>
      </c>
      <c r="E4" s="11">
        <f t="shared" si="0"/>
        <v>22</v>
      </c>
    </row>
    <row r="5" spans="1:5" x14ac:dyDescent="0.3">
      <c r="A5" s="2" t="s">
        <v>220</v>
      </c>
      <c r="B5" s="47" t="s">
        <v>69</v>
      </c>
      <c r="C5" s="48">
        <v>11</v>
      </c>
      <c r="D5" s="48">
        <v>10</v>
      </c>
      <c r="E5" s="11">
        <f t="shared" si="0"/>
        <v>21</v>
      </c>
    </row>
    <row r="6" spans="1:5" x14ac:dyDescent="0.3">
      <c r="A6" s="2" t="s">
        <v>221</v>
      </c>
      <c r="B6" s="47" t="s">
        <v>69</v>
      </c>
      <c r="C6" s="48">
        <v>11</v>
      </c>
      <c r="D6" s="48">
        <v>10</v>
      </c>
      <c r="E6" s="11">
        <f t="shared" si="0"/>
        <v>21</v>
      </c>
    </row>
    <row r="7" spans="1:5" x14ac:dyDescent="0.3">
      <c r="A7" s="2" t="s">
        <v>222</v>
      </c>
      <c r="B7" s="47" t="s">
        <v>54</v>
      </c>
      <c r="C7" s="48">
        <v>12</v>
      </c>
      <c r="D7" s="48">
        <v>10</v>
      </c>
      <c r="E7" s="11">
        <f t="shared" si="0"/>
        <v>22</v>
      </c>
    </row>
    <row r="8" spans="1:5" x14ac:dyDescent="0.3">
      <c r="A8" s="2" t="s">
        <v>223</v>
      </c>
      <c r="B8" s="47" t="s">
        <v>54</v>
      </c>
      <c r="C8" s="48">
        <v>12</v>
      </c>
      <c r="D8" s="48">
        <v>10</v>
      </c>
      <c r="E8" s="11">
        <f t="shared" si="0"/>
        <v>22</v>
      </c>
    </row>
    <row r="9" spans="1:5" x14ac:dyDescent="0.3">
      <c r="A9" s="2" t="s">
        <v>224</v>
      </c>
      <c r="B9" s="47" t="s">
        <v>55</v>
      </c>
      <c r="C9" s="50">
        <v>11</v>
      </c>
      <c r="D9" s="50">
        <v>10</v>
      </c>
      <c r="E9" s="12">
        <f t="shared" si="0"/>
        <v>21</v>
      </c>
    </row>
    <row r="10" spans="1:5" x14ac:dyDescent="0.3">
      <c r="A10" s="2" t="s">
        <v>225</v>
      </c>
      <c r="B10" s="47" t="s">
        <v>55</v>
      </c>
      <c r="C10" s="50">
        <v>11</v>
      </c>
      <c r="D10" s="50">
        <v>10</v>
      </c>
      <c r="E10" s="12">
        <f t="shared" si="0"/>
        <v>21</v>
      </c>
    </row>
    <row r="11" spans="1:5" x14ac:dyDescent="0.3">
      <c r="A11" s="2" t="s">
        <v>210</v>
      </c>
      <c r="B11" s="47" t="s">
        <v>215</v>
      </c>
      <c r="C11" s="48">
        <v>10</v>
      </c>
      <c r="D11" s="48">
        <v>10</v>
      </c>
      <c r="E11" s="11">
        <f t="shared" si="0"/>
        <v>20</v>
      </c>
    </row>
    <row r="12" spans="1:5" x14ac:dyDescent="0.3">
      <c r="A12" s="2" t="s">
        <v>226</v>
      </c>
      <c r="B12" s="47" t="s">
        <v>215</v>
      </c>
      <c r="C12" s="48">
        <v>10</v>
      </c>
      <c r="D12" s="48">
        <v>10</v>
      </c>
      <c r="E12" s="11">
        <f t="shared" si="0"/>
        <v>20</v>
      </c>
    </row>
    <row r="13" spans="1:5" x14ac:dyDescent="0.3">
      <c r="A13" s="2" t="s">
        <v>227</v>
      </c>
      <c r="B13" s="47" t="s">
        <v>216</v>
      </c>
      <c r="C13" s="48">
        <v>10</v>
      </c>
      <c r="D13" s="48">
        <v>10</v>
      </c>
      <c r="E13" s="11">
        <f t="shared" si="0"/>
        <v>20</v>
      </c>
    </row>
    <row r="14" spans="1:5" ht="15" thickBot="1" x14ac:dyDescent="0.35">
      <c r="A14" s="19" t="s">
        <v>228</v>
      </c>
      <c r="B14" s="20" t="s">
        <v>216</v>
      </c>
      <c r="C14" s="21">
        <v>10</v>
      </c>
      <c r="D14" s="21">
        <v>10</v>
      </c>
      <c r="E14" s="22">
        <f t="shared" si="0"/>
        <v>20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00114-48B6-4ABE-80FA-00A6C3048875}">
  <dimension ref="A1:F42"/>
  <sheetViews>
    <sheetView zoomScaleNormal="100" workbookViewId="0">
      <selection activeCell="B41" sqref="B41"/>
    </sheetView>
  </sheetViews>
  <sheetFormatPr defaultRowHeight="14.4" x14ac:dyDescent="0.3"/>
  <cols>
    <col min="2" max="2" width="20.33203125" bestFit="1" customWidth="1"/>
    <col min="3" max="3" width="35.6640625" bestFit="1" customWidth="1"/>
    <col min="4" max="4" width="10.5546875" customWidth="1"/>
    <col min="5" max="5" width="16.44140625" customWidth="1"/>
  </cols>
  <sheetData>
    <row r="1" spans="1:6" ht="23.4" x14ac:dyDescent="0.45">
      <c r="B1" s="40" t="s">
        <v>205</v>
      </c>
      <c r="C1" s="41"/>
      <c r="D1" s="41"/>
      <c r="E1" s="41"/>
    </row>
    <row r="2" spans="1:6" x14ac:dyDescent="0.3">
      <c r="A2" s="33" t="s">
        <v>206</v>
      </c>
      <c r="B2" s="32" t="s">
        <v>1</v>
      </c>
      <c r="C2" s="34" t="s">
        <v>82</v>
      </c>
      <c r="D2" s="35" t="s">
        <v>83</v>
      </c>
      <c r="E2" s="34" t="s">
        <v>84</v>
      </c>
      <c r="F2" s="36" t="s">
        <v>190</v>
      </c>
    </row>
    <row r="3" spans="1:6" x14ac:dyDescent="0.3">
      <c r="A3" s="45">
        <v>1</v>
      </c>
      <c r="B3" s="10" t="s">
        <v>26</v>
      </c>
      <c r="C3" t="s">
        <v>85</v>
      </c>
      <c r="D3" s="30" t="s">
        <v>86</v>
      </c>
      <c r="E3" t="s">
        <v>87</v>
      </c>
      <c r="F3" s="42" t="s">
        <v>193</v>
      </c>
    </row>
    <row r="4" spans="1:6" x14ac:dyDescent="0.3">
      <c r="A4" s="45"/>
      <c r="B4" s="23" t="s">
        <v>27</v>
      </c>
      <c r="C4" s="24" t="s">
        <v>88</v>
      </c>
      <c r="D4" s="25" t="s">
        <v>89</v>
      </c>
      <c r="E4" s="24" t="s">
        <v>90</v>
      </c>
      <c r="F4" s="43"/>
    </row>
    <row r="5" spans="1:6" x14ac:dyDescent="0.3">
      <c r="A5" s="45">
        <v>2</v>
      </c>
      <c r="B5" s="10" t="s">
        <v>44</v>
      </c>
      <c r="C5" t="s">
        <v>91</v>
      </c>
      <c r="D5" s="30" t="s">
        <v>92</v>
      </c>
      <c r="E5" t="s">
        <v>93</v>
      </c>
      <c r="F5" s="42" t="s">
        <v>193</v>
      </c>
    </row>
    <row r="6" spans="1:6" x14ac:dyDescent="0.3">
      <c r="A6" s="45"/>
      <c r="B6" s="23" t="s">
        <v>45</v>
      </c>
      <c r="C6" s="24" t="s">
        <v>94</v>
      </c>
      <c r="D6" s="25" t="s">
        <v>95</v>
      </c>
      <c r="E6" s="24" t="s">
        <v>96</v>
      </c>
      <c r="F6" s="43"/>
    </row>
    <row r="7" spans="1:6" x14ac:dyDescent="0.3">
      <c r="A7" s="45">
        <v>3</v>
      </c>
      <c r="B7" s="10" t="s">
        <v>22</v>
      </c>
      <c r="C7" t="s">
        <v>97</v>
      </c>
      <c r="D7" s="30" t="s">
        <v>98</v>
      </c>
      <c r="E7" t="s">
        <v>99</v>
      </c>
      <c r="F7" s="42" t="s">
        <v>193</v>
      </c>
    </row>
    <row r="8" spans="1:6" x14ac:dyDescent="0.3">
      <c r="A8" s="45"/>
      <c r="B8" s="23" t="s">
        <v>23</v>
      </c>
      <c r="C8" s="24" t="s">
        <v>100</v>
      </c>
      <c r="D8" s="25" t="s">
        <v>101</v>
      </c>
      <c r="E8" s="24" t="s">
        <v>102</v>
      </c>
      <c r="F8" s="43"/>
    </row>
    <row r="9" spans="1:6" x14ac:dyDescent="0.3">
      <c r="A9" s="45">
        <v>4</v>
      </c>
      <c r="B9" s="10" t="s">
        <v>103</v>
      </c>
      <c r="C9" s="26" t="s">
        <v>104</v>
      </c>
      <c r="D9" s="30">
        <v>2936706</v>
      </c>
      <c r="F9" s="42" t="s">
        <v>193</v>
      </c>
    </row>
    <row r="10" spans="1:6" x14ac:dyDescent="0.3">
      <c r="A10" s="45"/>
      <c r="B10" s="23" t="s">
        <v>41</v>
      </c>
      <c r="C10" s="24" t="s">
        <v>105</v>
      </c>
      <c r="D10" s="25" t="s">
        <v>106</v>
      </c>
      <c r="E10" s="24" t="s">
        <v>107</v>
      </c>
      <c r="F10" s="44"/>
    </row>
    <row r="11" spans="1:6" x14ac:dyDescent="0.3">
      <c r="A11" s="45">
        <v>5</v>
      </c>
      <c r="B11" s="27" t="s">
        <v>4</v>
      </c>
      <c r="C11" s="28" t="s">
        <v>108</v>
      </c>
      <c r="D11" s="29" t="s">
        <v>109</v>
      </c>
      <c r="E11" s="28" t="s">
        <v>110</v>
      </c>
      <c r="F11" s="42" t="s">
        <v>193</v>
      </c>
    </row>
    <row r="12" spans="1:6" x14ac:dyDescent="0.3">
      <c r="A12" s="45"/>
      <c r="B12" s="23" t="s">
        <v>5</v>
      </c>
      <c r="C12" s="24" t="s">
        <v>111</v>
      </c>
      <c r="D12" s="25" t="s">
        <v>112</v>
      </c>
      <c r="E12" s="24" t="s">
        <v>113</v>
      </c>
      <c r="F12" s="43"/>
    </row>
    <row r="13" spans="1:6" x14ac:dyDescent="0.3">
      <c r="A13" s="45">
        <v>6</v>
      </c>
      <c r="B13" s="10" t="s">
        <v>18</v>
      </c>
      <c r="C13" t="s">
        <v>114</v>
      </c>
      <c r="D13" s="30" t="s">
        <v>115</v>
      </c>
      <c r="E13" t="s">
        <v>116</v>
      </c>
      <c r="F13" s="42" t="s">
        <v>193</v>
      </c>
    </row>
    <row r="14" spans="1:6" x14ac:dyDescent="0.3">
      <c r="A14" s="45"/>
      <c r="B14" s="23" t="s">
        <v>19</v>
      </c>
      <c r="C14" s="24" t="s">
        <v>117</v>
      </c>
      <c r="D14" s="24" t="s">
        <v>118</v>
      </c>
      <c r="E14" s="24" t="s">
        <v>119</v>
      </c>
      <c r="F14" s="43"/>
    </row>
    <row r="15" spans="1:6" x14ac:dyDescent="0.3">
      <c r="A15" s="45">
        <v>7</v>
      </c>
      <c r="B15" s="10" t="s">
        <v>15</v>
      </c>
      <c r="C15" t="s">
        <v>120</v>
      </c>
      <c r="D15" t="s">
        <v>121</v>
      </c>
      <c r="E15" t="s">
        <v>122</v>
      </c>
      <c r="F15" s="42" t="s">
        <v>193</v>
      </c>
    </row>
    <row r="16" spans="1:6" x14ac:dyDescent="0.3">
      <c r="A16" s="45"/>
      <c r="B16" s="23" t="s">
        <v>14</v>
      </c>
      <c r="C16" s="24" t="s">
        <v>123</v>
      </c>
      <c r="D16" s="24" t="s">
        <v>124</v>
      </c>
      <c r="E16" s="24" t="s">
        <v>125</v>
      </c>
      <c r="F16" s="43"/>
    </row>
    <row r="17" spans="1:6" x14ac:dyDescent="0.3">
      <c r="A17" s="45">
        <v>8</v>
      </c>
      <c r="B17" s="10" t="s">
        <v>46</v>
      </c>
      <c r="C17" s="28" t="s">
        <v>126</v>
      </c>
      <c r="D17" s="28" t="s">
        <v>127</v>
      </c>
      <c r="E17" t="s">
        <v>128</v>
      </c>
      <c r="F17" s="42" t="s">
        <v>193</v>
      </c>
    </row>
    <row r="18" spans="1:6" x14ac:dyDescent="0.3">
      <c r="A18" s="45"/>
      <c r="B18" s="23" t="s">
        <v>191</v>
      </c>
      <c r="C18" s="24"/>
      <c r="D18" s="24"/>
      <c r="E18" s="24" t="s">
        <v>128</v>
      </c>
      <c r="F18" s="43"/>
    </row>
    <row r="19" spans="1:6" x14ac:dyDescent="0.3">
      <c r="A19" s="45">
        <v>9</v>
      </c>
      <c r="B19" s="10" t="s">
        <v>48</v>
      </c>
      <c r="C19" t="s">
        <v>131</v>
      </c>
      <c r="D19" t="s">
        <v>132</v>
      </c>
      <c r="E19" t="s">
        <v>128</v>
      </c>
      <c r="F19" s="42" t="s">
        <v>193</v>
      </c>
    </row>
    <row r="20" spans="1:6" x14ac:dyDescent="0.3">
      <c r="A20" s="45"/>
      <c r="B20" s="23" t="s">
        <v>49</v>
      </c>
      <c r="C20" s="24" t="s">
        <v>133</v>
      </c>
      <c r="D20" s="24" t="s">
        <v>134</v>
      </c>
      <c r="E20" s="24" t="s">
        <v>128</v>
      </c>
      <c r="F20" s="43"/>
    </row>
    <row r="21" spans="1:6" x14ac:dyDescent="0.3">
      <c r="A21" s="45">
        <v>10</v>
      </c>
      <c r="B21" s="27" t="s">
        <v>47</v>
      </c>
      <c r="C21" s="28" t="s">
        <v>129</v>
      </c>
      <c r="D21" s="28" t="s">
        <v>130</v>
      </c>
      <c r="E21" s="28"/>
      <c r="F21" s="42" t="s">
        <v>193</v>
      </c>
    </row>
    <row r="22" spans="1:6" x14ac:dyDescent="0.3">
      <c r="A22" s="45"/>
      <c r="B22" s="23" t="s">
        <v>192</v>
      </c>
      <c r="C22" s="31" t="s">
        <v>202</v>
      </c>
      <c r="D22" s="31" t="s">
        <v>203</v>
      </c>
      <c r="E22" s="24" t="s">
        <v>204</v>
      </c>
      <c r="F22" s="43"/>
    </row>
    <row r="23" spans="1:6" x14ac:dyDescent="0.3">
      <c r="A23" s="45">
        <v>11</v>
      </c>
      <c r="B23" s="10" t="s">
        <v>194</v>
      </c>
      <c r="C23" t="s">
        <v>199</v>
      </c>
      <c r="D23" t="s">
        <v>200</v>
      </c>
      <c r="E23" t="s">
        <v>201</v>
      </c>
      <c r="F23" s="44" t="s">
        <v>193</v>
      </c>
    </row>
    <row r="24" spans="1:6" x14ac:dyDescent="0.3">
      <c r="A24" s="45"/>
      <c r="B24" s="23" t="s">
        <v>195</v>
      </c>
      <c r="C24" s="24" t="s">
        <v>196</v>
      </c>
      <c r="D24" s="24" t="s">
        <v>197</v>
      </c>
      <c r="E24" s="24" t="s">
        <v>198</v>
      </c>
      <c r="F24" s="43"/>
    </row>
    <row r="25" spans="1:6" x14ac:dyDescent="0.3">
      <c r="A25" s="45">
        <v>12</v>
      </c>
      <c r="B25" s="10" t="s">
        <v>25</v>
      </c>
      <c r="C25" t="s">
        <v>135</v>
      </c>
      <c r="D25" t="s">
        <v>136</v>
      </c>
      <c r="E25" t="s">
        <v>137</v>
      </c>
      <c r="F25" s="44" t="s">
        <v>193</v>
      </c>
    </row>
    <row r="26" spans="1:6" x14ac:dyDescent="0.3">
      <c r="A26" s="45"/>
      <c r="B26" s="23" t="s">
        <v>24</v>
      </c>
      <c r="C26" s="24" t="s">
        <v>138</v>
      </c>
      <c r="D26" s="24" t="s">
        <v>139</v>
      </c>
      <c r="E26" s="24" t="s">
        <v>140</v>
      </c>
      <c r="F26" s="43"/>
    </row>
    <row r="27" spans="1:6" x14ac:dyDescent="0.3">
      <c r="A27" s="45">
        <v>13</v>
      </c>
      <c r="B27" s="10" t="s">
        <v>9</v>
      </c>
      <c r="C27" t="s">
        <v>141</v>
      </c>
      <c r="D27" t="s">
        <v>142</v>
      </c>
      <c r="E27" t="s">
        <v>143</v>
      </c>
      <c r="F27" s="42" t="s">
        <v>193</v>
      </c>
    </row>
    <row r="28" spans="1:6" x14ac:dyDescent="0.3">
      <c r="A28" s="45"/>
      <c r="B28" s="23" t="s">
        <v>8</v>
      </c>
      <c r="C28" s="24" t="s">
        <v>144</v>
      </c>
      <c r="D28" s="24" t="s">
        <v>145</v>
      </c>
      <c r="E28" s="24" t="s">
        <v>146</v>
      </c>
      <c r="F28" s="43"/>
    </row>
    <row r="29" spans="1:6" x14ac:dyDescent="0.3">
      <c r="A29" s="45">
        <v>14</v>
      </c>
      <c r="B29" s="10" t="s">
        <v>16</v>
      </c>
      <c r="C29" t="s">
        <v>147</v>
      </c>
      <c r="D29" t="s">
        <v>148</v>
      </c>
      <c r="E29" t="s">
        <v>149</v>
      </c>
      <c r="F29" s="42" t="s">
        <v>193</v>
      </c>
    </row>
    <row r="30" spans="1:6" x14ac:dyDescent="0.3">
      <c r="A30" s="45"/>
      <c r="B30" s="23" t="s">
        <v>17</v>
      </c>
      <c r="C30" s="24" t="s">
        <v>150</v>
      </c>
      <c r="D30" s="24" t="s">
        <v>151</v>
      </c>
      <c r="E30" s="24" t="s">
        <v>152</v>
      </c>
      <c r="F30" s="43"/>
    </row>
    <row r="31" spans="1:6" x14ac:dyDescent="0.3">
      <c r="A31" s="45">
        <v>15</v>
      </c>
      <c r="B31" s="10" t="s">
        <v>10</v>
      </c>
      <c r="C31" t="s">
        <v>153</v>
      </c>
      <c r="D31" t="s">
        <v>154</v>
      </c>
      <c r="E31" t="s">
        <v>155</v>
      </c>
      <c r="F31" s="42" t="s">
        <v>193</v>
      </c>
    </row>
    <row r="32" spans="1:6" x14ac:dyDescent="0.3">
      <c r="A32" s="45"/>
      <c r="B32" s="23" t="s">
        <v>11</v>
      </c>
      <c r="C32" s="24" t="s">
        <v>156</v>
      </c>
      <c r="D32" s="24" t="s">
        <v>157</v>
      </c>
      <c r="E32" s="24" t="s">
        <v>158</v>
      </c>
      <c r="F32" s="43"/>
    </row>
    <row r="33" spans="1:6" x14ac:dyDescent="0.3">
      <c r="A33" s="45">
        <v>16</v>
      </c>
      <c r="B33" s="10" t="s">
        <v>159</v>
      </c>
      <c r="C33" t="s">
        <v>160</v>
      </c>
      <c r="D33" t="s">
        <v>161</v>
      </c>
      <c r="E33" t="s">
        <v>162</v>
      </c>
      <c r="F33" s="42" t="s">
        <v>193</v>
      </c>
    </row>
    <row r="34" spans="1:6" x14ac:dyDescent="0.3">
      <c r="A34" s="45"/>
      <c r="B34" s="23" t="s">
        <v>163</v>
      </c>
      <c r="C34" s="24" t="s">
        <v>164</v>
      </c>
      <c r="D34" s="24" t="s">
        <v>165</v>
      </c>
      <c r="E34" s="24" t="s">
        <v>162</v>
      </c>
      <c r="F34" s="43"/>
    </row>
    <row r="35" spans="1:6" x14ac:dyDescent="0.3">
      <c r="A35" s="45">
        <v>17</v>
      </c>
      <c r="B35" s="10" t="s">
        <v>166</v>
      </c>
      <c r="C35" t="s">
        <v>167</v>
      </c>
      <c r="D35" t="s">
        <v>168</v>
      </c>
      <c r="E35" t="s">
        <v>169</v>
      </c>
      <c r="F35" s="42" t="s">
        <v>193</v>
      </c>
    </row>
    <row r="36" spans="1:6" x14ac:dyDescent="0.3">
      <c r="A36" s="45"/>
      <c r="B36" s="37" t="s">
        <v>170</v>
      </c>
      <c r="C36" s="24" t="s">
        <v>171</v>
      </c>
      <c r="D36" s="24" t="s">
        <v>172</v>
      </c>
      <c r="E36" s="24" t="s">
        <v>173</v>
      </c>
      <c r="F36" s="43"/>
    </row>
    <row r="37" spans="1:6" x14ac:dyDescent="0.3">
      <c r="A37" s="45">
        <v>18</v>
      </c>
      <c r="B37" s="10" t="s">
        <v>174</v>
      </c>
      <c r="C37" t="s">
        <v>175</v>
      </c>
      <c r="D37" t="s">
        <v>176</v>
      </c>
      <c r="E37" t="s">
        <v>177</v>
      </c>
      <c r="F37" s="42" t="s">
        <v>193</v>
      </c>
    </row>
    <row r="38" spans="1:6" x14ac:dyDescent="0.3">
      <c r="A38" s="45"/>
      <c r="B38" s="37" t="s">
        <v>178</v>
      </c>
      <c r="C38" s="24" t="s">
        <v>179</v>
      </c>
      <c r="D38" s="24" t="s">
        <v>180</v>
      </c>
      <c r="E38" s="24" t="s">
        <v>181</v>
      </c>
      <c r="F38" s="43"/>
    </row>
    <row r="39" spans="1:6" x14ac:dyDescent="0.3">
      <c r="A39" s="45">
        <v>19</v>
      </c>
      <c r="B39" s="27" t="s">
        <v>182</v>
      </c>
      <c r="C39" s="28" t="s">
        <v>183</v>
      </c>
      <c r="D39" s="28" t="s">
        <v>184</v>
      </c>
      <c r="E39" s="28" t="s">
        <v>185</v>
      </c>
      <c r="F39" s="42" t="s">
        <v>193</v>
      </c>
    </row>
    <row r="40" spans="1:6" x14ac:dyDescent="0.3">
      <c r="A40" s="45"/>
      <c r="B40" s="37" t="s">
        <v>186</v>
      </c>
      <c r="C40" s="24" t="s">
        <v>187</v>
      </c>
      <c r="D40" s="24" t="s">
        <v>188</v>
      </c>
      <c r="E40" s="24" t="s">
        <v>189</v>
      </c>
      <c r="F40" s="43"/>
    </row>
    <row r="41" spans="1:6" x14ac:dyDescent="0.3">
      <c r="A41" s="45">
        <v>20</v>
      </c>
      <c r="B41" s="27" t="s">
        <v>207</v>
      </c>
      <c r="C41" s="28"/>
      <c r="D41" s="29">
        <v>2226083</v>
      </c>
      <c r="E41" s="28"/>
      <c r="F41" s="42"/>
    </row>
    <row r="42" spans="1:6" x14ac:dyDescent="0.3">
      <c r="A42" s="46"/>
      <c r="B42" s="37" t="s">
        <v>208</v>
      </c>
      <c r="C42" s="24"/>
      <c r="D42" s="25">
        <v>7808025</v>
      </c>
      <c r="E42" s="24"/>
      <c r="F42" s="43"/>
    </row>
  </sheetData>
  <mergeCells count="41">
    <mergeCell ref="A9:A10"/>
    <mergeCell ref="A7:A8"/>
    <mergeCell ref="A5:A6"/>
    <mergeCell ref="A3:A4"/>
    <mergeCell ref="A21:A22"/>
    <mergeCell ref="A19:A20"/>
    <mergeCell ref="A17:A18"/>
    <mergeCell ref="A15:A16"/>
    <mergeCell ref="A11:A12"/>
    <mergeCell ref="A13:A14"/>
    <mergeCell ref="F41:F42"/>
    <mergeCell ref="F9:F10"/>
    <mergeCell ref="A41:A42"/>
    <mergeCell ref="A39:A40"/>
    <mergeCell ref="A37:A38"/>
    <mergeCell ref="A35:A36"/>
    <mergeCell ref="A33:A34"/>
    <mergeCell ref="A31:A32"/>
    <mergeCell ref="F15:F16"/>
    <mergeCell ref="F13:F14"/>
    <mergeCell ref="F11:F12"/>
    <mergeCell ref="A29:A30"/>
    <mergeCell ref="A27:A28"/>
    <mergeCell ref="A25:A26"/>
    <mergeCell ref="A23:A24"/>
    <mergeCell ref="B1:E1"/>
    <mergeCell ref="F3:F4"/>
    <mergeCell ref="F39:F40"/>
    <mergeCell ref="F37:F38"/>
    <mergeCell ref="F35:F36"/>
    <mergeCell ref="F33:F34"/>
    <mergeCell ref="F31:F32"/>
    <mergeCell ref="F7:F8"/>
    <mergeCell ref="F5:F6"/>
    <mergeCell ref="F29:F30"/>
    <mergeCell ref="F27:F28"/>
    <mergeCell ref="F25:F26"/>
    <mergeCell ref="F19:F20"/>
    <mergeCell ref="F17:F18"/>
    <mergeCell ref="F21:F22"/>
    <mergeCell ref="F23:F24"/>
  </mergeCells>
  <hyperlinks>
    <hyperlink ref="C9" r:id="rId1" xr:uid="{839EC4CC-C4CE-4D38-AAA2-66FD2171A5A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3F7CC-964D-4DF3-9D3B-3498A9619D84}">
  <dimension ref="A1:E14"/>
  <sheetViews>
    <sheetView tabSelected="1" workbookViewId="0">
      <selection activeCell="E13" sqref="E13:E14"/>
    </sheetView>
  </sheetViews>
  <sheetFormatPr defaultRowHeight="14.4" x14ac:dyDescent="0.3"/>
  <cols>
    <col min="1" max="1" width="14.44140625" bestFit="1" customWidth="1"/>
    <col min="3" max="3" width="11.77734375" bestFit="1" customWidth="1"/>
    <col min="4" max="4" width="12.44140625" bestFit="1" customWidth="1"/>
  </cols>
  <sheetData>
    <row r="1" spans="1:5" ht="22.8" thickBot="1" x14ac:dyDescent="0.55000000000000004">
      <c r="A1" s="38" t="s">
        <v>229</v>
      </c>
      <c r="B1" s="39"/>
      <c r="C1" s="39"/>
      <c r="D1" s="39"/>
      <c r="E1" s="39"/>
    </row>
    <row r="2" spans="1:5" x14ac:dyDescent="0.3">
      <c r="A2" s="14" t="s">
        <v>1</v>
      </c>
      <c r="B2" s="15" t="s">
        <v>2</v>
      </c>
      <c r="C2" s="16" t="s">
        <v>232</v>
      </c>
      <c r="D2" s="16" t="s">
        <v>233</v>
      </c>
      <c r="E2" s="17" t="s">
        <v>234</v>
      </c>
    </row>
    <row r="3" spans="1:5" x14ac:dyDescent="0.3">
      <c r="A3" s="55" t="s">
        <v>230</v>
      </c>
      <c r="B3" s="54" t="s">
        <v>68</v>
      </c>
      <c r="C3" s="61">
        <v>72</v>
      </c>
      <c r="D3" s="59">
        <v>71</v>
      </c>
      <c r="E3" s="53">
        <v>143</v>
      </c>
    </row>
    <row r="4" spans="1:5" x14ac:dyDescent="0.3">
      <c r="A4" s="56" t="s">
        <v>231</v>
      </c>
      <c r="B4" s="57"/>
      <c r="C4" s="64"/>
      <c r="D4" s="60"/>
      <c r="E4" s="58"/>
    </row>
    <row r="5" spans="1:5" x14ac:dyDescent="0.3">
      <c r="A5" s="55" t="s">
        <v>211</v>
      </c>
      <c r="B5" s="54" t="s">
        <v>69</v>
      </c>
      <c r="C5" s="61">
        <v>73</v>
      </c>
      <c r="D5" s="59">
        <v>76</v>
      </c>
      <c r="E5" s="53">
        <v>149</v>
      </c>
    </row>
    <row r="6" spans="1:5" x14ac:dyDescent="0.3">
      <c r="A6" s="56" t="s">
        <v>212</v>
      </c>
      <c r="B6" s="57"/>
      <c r="C6" s="64"/>
      <c r="D6" s="60"/>
      <c r="E6" s="58"/>
    </row>
    <row r="7" spans="1:5" x14ac:dyDescent="0.3">
      <c r="A7" s="2" t="s">
        <v>224</v>
      </c>
      <c r="B7" s="51" t="s">
        <v>54</v>
      </c>
      <c r="C7" s="62">
        <v>65</v>
      </c>
      <c r="D7" s="63">
        <v>62</v>
      </c>
      <c r="E7" s="52">
        <f t="shared" ref="E3:E14" si="0">SUM(C7:D7)</f>
        <v>127</v>
      </c>
    </row>
    <row r="8" spans="1:5" x14ac:dyDescent="0.3">
      <c r="A8" s="56" t="s">
        <v>225</v>
      </c>
      <c r="B8" s="57"/>
      <c r="C8" s="64"/>
      <c r="D8" s="60"/>
      <c r="E8" s="58"/>
    </row>
    <row r="9" spans="1:5" x14ac:dyDescent="0.3">
      <c r="A9" s="55" t="s">
        <v>210</v>
      </c>
      <c r="B9" s="54" t="s">
        <v>55</v>
      </c>
      <c r="C9" s="61">
        <v>57</v>
      </c>
      <c r="D9" s="59">
        <v>71</v>
      </c>
      <c r="E9" s="53">
        <f t="shared" si="0"/>
        <v>128</v>
      </c>
    </row>
    <row r="10" spans="1:5" x14ac:dyDescent="0.3">
      <c r="A10" s="56" t="s">
        <v>235</v>
      </c>
      <c r="B10" s="57"/>
      <c r="C10" s="64"/>
      <c r="D10" s="60"/>
      <c r="E10" s="58"/>
    </row>
    <row r="11" spans="1:5" x14ac:dyDescent="0.3">
      <c r="A11" s="55" t="s">
        <v>236</v>
      </c>
      <c r="B11" s="54" t="s">
        <v>215</v>
      </c>
      <c r="C11" s="61">
        <v>74</v>
      </c>
      <c r="D11" s="59">
        <v>76</v>
      </c>
      <c r="E11" s="53">
        <f t="shared" si="0"/>
        <v>150</v>
      </c>
    </row>
    <row r="12" spans="1:5" x14ac:dyDescent="0.3">
      <c r="A12" s="56" t="s">
        <v>237</v>
      </c>
      <c r="B12" s="57"/>
      <c r="C12" s="64"/>
      <c r="D12" s="60"/>
      <c r="E12" s="58"/>
    </row>
    <row r="13" spans="1:5" x14ac:dyDescent="0.3">
      <c r="A13" s="2" t="s">
        <v>238</v>
      </c>
      <c r="B13" s="51" t="s">
        <v>216</v>
      </c>
      <c r="C13" s="62">
        <v>62</v>
      </c>
      <c r="D13" s="63">
        <v>68</v>
      </c>
      <c r="E13" s="52">
        <f t="shared" si="0"/>
        <v>130</v>
      </c>
    </row>
    <row r="14" spans="1:5" ht="15" thickBot="1" x14ac:dyDescent="0.35">
      <c r="A14" s="19" t="s">
        <v>239</v>
      </c>
      <c r="B14" s="65"/>
      <c r="C14" s="67"/>
      <c r="D14" s="68"/>
      <c r="E14" s="66"/>
    </row>
  </sheetData>
  <mergeCells count="25">
    <mergeCell ref="B11:B12"/>
    <mergeCell ref="C11:C12"/>
    <mergeCell ref="D11:D12"/>
    <mergeCell ref="E11:E12"/>
    <mergeCell ref="B13:B14"/>
    <mergeCell ref="C13:C14"/>
    <mergeCell ref="D13:D14"/>
    <mergeCell ref="E13:E14"/>
    <mergeCell ref="B7:B8"/>
    <mergeCell ref="C7:C8"/>
    <mergeCell ref="D7:D8"/>
    <mergeCell ref="E7:E8"/>
    <mergeCell ref="B9:B10"/>
    <mergeCell ref="C9:C10"/>
    <mergeCell ref="D9:D10"/>
    <mergeCell ref="E9:E10"/>
    <mergeCell ref="A1:E1"/>
    <mergeCell ref="C3:C4"/>
    <mergeCell ref="D3:D4"/>
    <mergeCell ref="E3:E4"/>
    <mergeCell ref="B3:B4"/>
    <mergeCell ref="B5:B6"/>
    <mergeCell ref="C5:C6"/>
    <mergeCell ref="D5:D6"/>
    <mergeCell ref="E5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The Shootout</vt:lpstr>
      <vt:lpstr>6 Shooter</vt:lpstr>
      <vt:lpstr>High Plains Drifter</vt:lpstr>
      <vt:lpstr>Series Championship</vt:lpstr>
      <vt:lpstr>Series Championship Scoreboard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 Ebzery</cp:lastModifiedBy>
  <cp:lastPrinted>2023-07-10T13:58:44Z</cp:lastPrinted>
  <dcterms:created xsi:type="dcterms:W3CDTF">2023-07-05T16:26:26Z</dcterms:created>
  <dcterms:modified xsi:type="dcterms:W3CDTF">2023-09-23T17:54:03Z</dcterms:modified>
</cp:coreProperties>
</file>